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1161" sheetId="7" r:id="rId1"/>
  </sheets>
  <definedNames>
    <definedName name="_xlnm.Print_Area" localSheetId="0">'1161'!$A$1:$BM$105</definedName>
  </definedNames>
  <calcPr calcId="145621" refMode="R1C1"/>
</workbook>
</file>

<file path=xl/calcChain.xml><?xml version="1.0" encoding="utf-8"?>
<calcChain xmlns="http://schemas.openxmlformats.org/spreadsheetml/2006/main">
  <c r="U25" i="7" l="1"/>
  <c r="AC50" i="7" l="1"/>
  <c r="AO97" i="7" l="1"/>
  <c r="BE79" i="7" l="1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</calcChain>
</file>

<file path=xl/sharedStrings.xml><?xml version="1.0" encoding="utf-8"?>
<sst xmlns="http://schemas.openxmlformats.org/spreadsheetml/2006/main" count="164" uniqueCount="111">
  <si>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</si>
  <si>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</si>
  <si>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</si>
  <si>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</si>
  <si>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</si>
  <si>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</si>
  <si>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</si>
  <si>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</si>
  <si>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</si>
  <si>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</si>
  <si>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</si>
  <si>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</si>
  <si>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</si>
  <si>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</si>
  <si>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</si>
  <si>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</si>
  <si>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</si>
  <si>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</si>
  <si>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</si>
  <si>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</si>
  <si>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</si>
  <si>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</si>
  <si>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</si>
  <si>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</si>
  <si>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</si>
  <si>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</si>
  <si>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</si>
  <si>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</si>
  <si>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</si>
  <si>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</si>
  <si>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</si>
  <si>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</si>
  <si>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</si>
  <si>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</si>
  <si>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</si>
  <si>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</si>
  <si>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</si>
  <si>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</si>
  <si>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</si>
  <si>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</si>
  <si>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</si>
  <si>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</si>
  <si>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</si>
  <si>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</si>
  <si>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</si>
  <si>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</si>
  <si>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</si>
  <si>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</si>
  <si>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</si>
  <si>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</si>
  <si>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</si>
  <si>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</si>
  <si>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</si>
  <si>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</si>
  <si>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</si>
  <si>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</si>
  <si>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</si>
  <si>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</si>
  <si>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</si>
  <si>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</si>
  <si>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</si>
  <si>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</si>
  <si>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</si>
  <si>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</si>
  <si>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</si>
  <si>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0610000</t>
  </si>
  <si>
    <t>Ефективності</t>
  </si>
  <si>
    <t>Якості</t>
  </si>
  <si>
    <t>грн.</t>
  </si>
  <si>
    <t>розрахунково</t>
  </si>
  <si>
    <t>0990</t>
  </si>
  <si>
    <t>Забеспечення надання якісних послуг з централізованого господарчого обслуговування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</si>
  <si>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</si>
  <si>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</si>
  <si>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</si>
  <si>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</si>
  <si>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</si>
  <si>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</si>
  <si>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</si>
  <si>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</si>
  <si>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</si>
  <si>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</si>
  <si>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</si>
  <si>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</si>
  <si>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</si>
  <si>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</si>
  <si>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</si>
  <si>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</si>
  <si>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</si>
  <si>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дітей з особливими освітніми  потребами , що потребують психологічно- педагогічної допомоги</t>
  </si>
  <si>
    <t>кількість осіб з числа дітей з особливими освітніми потребами,що отримують психологічно-педагогічну допомогу.</t>
  </si>
  <si>
    <t xml:space="preserve">середні витрати на 1 дитну </t>
  </si>
  <si>
    <t>відсоток дітей , які отримають відповідну допомогу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</si>
  <si>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</si>
  <si>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штатний розпис, тарифікація</t>
  </si>
  <si>
    <t>груп</t>
  </si>
  <si>
    <t>%</t>
  </si>
  <si>
    <t>Начальник відділу освіти виконкому Апостолівської міської ради</t>
  </si>
  <si>
    <t>Л.П. КОЛЄСНІК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</si>
  <si>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</si>
  <si>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надання якісних послуг з централізованого господарчого обслуговування</t>
  </si>
  <si>
    <t>Забезпечення навчання дітей з особливими освітніми потребами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</si>
  <si>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</si>
  <si>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</si>
  <si>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 xml:space="preserve">штатні одиниці </t>
  </si>
  <si>
    <t>списки дітей</t>
  </si>
  <si>
    <t>дітей</t>
  </si>
  <si>
    <t>Начальник фінансово-економічного відділу виконкому Апостолівської міської ради</t>
  </si>
  <si>
    <t>Н.В. ОСИПЕНКО</t>
  </si>
  <si>
    <t>Розпорядження міського голови № 32-р   від 28.02.2019 р. "Про внесення змін до затвердженних паспортів бюджетних програм на 2019 рік"</t>
  </si>
  <si>
    <t>наказ відділу освіти №67   від 28.02.2019 р. "Про внесення змін до затвердженних 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</si>
</sst>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5"/>
  <sheetViews>
    <sheetView tabSelected="1" zoomScaleNormal="100" zoomScaleSheetLayoutView="100" workbookViewId="0">
      <selection activeCell="Q8" sqref="Q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1" t="s">
        <v>46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5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5" ht="26.25" customHeight="1" x14ac:dyDescent="0.2">
      <c r="AO3" s="102" t="s">
        <v>109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5" ht="15" customHeight="1" x14ac:dyDescent="0.2">
      <c r="AO4" s="103" t="s">
        <v>61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5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5" ht="4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65" ht="27.75" customHeight="1" x14ac:dyDescent="0.2">
      <c r="AO7" s="102" t="s">
        <v>110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M7" s="2"/>
    </row>
    <row r="8" spans="1:65" ht="21.95" customHeight="1" x14ac:dyDescent="0.2">
      <c r="AO8" s="107" t="s">
        <v>62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 x14ac:dyDescent="0.2">
      <c r="AO9" s="102" t="s">
        <v>1</v>
      </c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</row>
    <row r="10" spans="1:65" ht="15.95" customHeight="1" x14ac:dyDescent="0.2">
      <c r="AO10" s="92" t="s">
        <v>2</v>
      </c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3" spans="1:65" ht="15.75" customHeight="1" x14ac:dyDescent="0.2">
      <c r="A13" s="93" t="s">
        <v>21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 x14ac:dyDescent="0.2">
      <c r="A14" s="93" t="s">
        <v>64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97">
        <v>1</v>
      </c>
      <c r="B16" s="97"/>
      <c r="C16" s="16"/>
      <c r="D16" s="98" t="s">
        <v>60</v>
      </c>
      <c r="E16" s="99"/>
      <c r="F16" s="99"/>
      <c r="G16" s="99"/>
      <c r="H16" s="99"/>
      <c r="I16" s="99"/>
      <c r="J16" s="99"/>
      <c r="K16" s="16"/>
      <c r="L16" s="100" t="s">
        <v>61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64" ht="15.95" customHeight="1" x14ac:dyDescent="0.2">
      <c r="A17" s="9"/>
      <c r="B17" s="9"/>
      <c r="C17" s="9"/>
      <c r="D17" s="96" t="s">
        <v>22</v>
      </c>
      <c r="E17" s="96"/>
      <c r="F17" s="96"/>
      <c r="G17" s="96"/>
      <c r="H17" s="96"/>
      <c r="I17" s="96"/>
      <c r="J17" s="96"/>
      <c r="K17" s="9"/>
      <c r="L17" s="68" t="s">
        <v>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97" t="s">
        <v>10</v>
      </c>
      <c r="B19" s="97"/>
      <c r="C19" s="16"/>
      <c r="D19" s="98" t="s">
        <v>65</v>
      </c>
      <c r="E19" s="99"/>
      <c r="F19" s="99"/>
      <c r="G19" s="99"/>
      <c r="H19" s="99"/>
      <c r="I19" s="99"/>
      <c r="J19" s="99"/>
      <c r="K19" s="16"/>
      <c r="L19" s="100" t="s">
        <v>61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64" ht="15.95" customHeight="1" x14ac:dyDescent="0.2">
      <c r="A20" s="9"/>
      <c r="B20" s="9"/>
      <c r="C20" s="9"/>
      <c r="D20" s="96" t="s">
        <v>22</v>
      </c>
      <c r="E20" s="96"/>
      <c r="F20" s="96"/>
      <c r="G20" s="96"/>
      <c r="H20" s="96"/>
      <c r="I20" s="96"/>
      <c r="J20" s="96"/>
      <c r="K20" s="9"/>
      <c r="L20" s="68" t="s">
        <v>4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97">
        <v>3</v>
      </c>
      <c r="B22" s="97"/>
      <c r="C22" s="16"/>
      <c r="D22" s="98" t="s">
        <v>86</v>
      </c>
      <c r="E22" s="99"/>
      <c r="F22" s="99"/>
      <c r="G22" s="99"/>
      <c r="H22" s="99"/>
      <c r="I22" s="99"/>
      <c r="J22" s="99"/>
      <c r="K22" s="16"/>
      <c r="L22" s="98" t="s">
        <v>70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0" t="s">
        <v>87</v>
      </c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64" ht="20.100000000000001" customHeight="1" x14ac:dyDescent="0.2">
      <c r="A23" s="9"/>
      <c r="B23" s="9"/>
      <c r="C23" s="9"/>
      <c r="D23" s="77" t="s">
        <v>22</v>
      </c>
      <c r="E23" s="77"/>
      <c r="F23" s="77"/>
      <c r="G23" s="77"/>
      <c r="H23" s="77"/>
      <c r="I23" s="77"/>
      <c r="J23" s="77"/>
      <c r="K23" s="9"/>
      <c r="L23" s="68" t="s">
        <v>23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 t="s">
        <v>5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4" t="s">
        <v>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87">
        <f>AS25+I26</f>
        <v>1351595.48</v>
      </c>
      <c r="V25" s="87"/>
      <c r="W25" s="87"/>
      <c r="X25" s="87"/>
      <c r="Y25" s="87"/>
      <c r="Z25" s="87"/>
      <c r="AA25" s="87"/>
      <c r="AB25" s="87"/>
      <c r="AC25" s="87"/>
      <c r="AD25" s="87"/>
      <c r="AE25" s="95" t="s">
        <v>26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87">
        <v>1351595.48</v>
      </c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71" t="s">
        <v>25</v>
      </c>
      <c r="BE25" s="71"/>
      <c r="BF25" s="71"/>
      <c r="BG25" s="71"/>
      <c r="BH25" s="71"/>
      <c r="BI25" s="71"/>
      <c r="BJ25" s="71"/>
      <c r="BK25" s="71"/>
      <c r="BL25" s="71"/>
    </row>
    <row r="26" spans="1:64" ht="24.95" customHeight="1" x14ac:dyDescent="0.2">
      <c r="A26" s="71" t="s">
        <v>24</v>
      </c>
      <c r="B26" s="71"/>
      <c r="C26" s="71"/>
      <c r="D26" s="71"/>
      <c r="E26" s="71"/>
      <c r="F26" s="71"/>
      <c r="G26" s="71"/>
      <c r="H26" s="71"/>
      <c r="I26" s="87"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71" t="s">
        <v>28</v>
      </c>
      <c r="U26" s="71"/>
      <c r="V26" s="71"/>
      <c r="W26" s="7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4" t="s">
        <v>27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64" ht="68.25" customHeight="1" x14ac:dyDescent="0.2">
      <c r="A29" s="88" t="s">
        <v>93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1" t="s">
        <v>29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90" t="s">
        <v>85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1" t="s">
        <v>30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</row>
    <row r="34" spans="1:64" ht="27.75" customHeight="1" x14ac:dyDescent="0.2">
      <c r="A34" s="83" t="s">
        <v>38</v>
      </c>
      <c r="B34" s="83"/>
      <c r="C34" s="83"/>
      <c r="D34" s="83"/>
      <c r="E34" s="83"/>
      <c r="F34" s="83"/>
      <c r="G34" s="84" t="s">
        <v>31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64" ht="15.75" x14ac:dyDescent="0.2">
      <c r="A35" s="48">
        <v>1</v>
      </c>
      <c r="B35" s="48"/>
      <c r="C35" s="48"/>
      <c r="D35" s="48"/>
      <c r="E35" s="48"/>
      <c r="F35" s="48"/>
      <c r="G35" s="84">
        <v>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64" ht="10.5" hidden="1" customHeight="1" x14ac:dyDescent="0.2">
      <c r="A36" s="41" t="s">
        <v>14</v>
      </c>
      <c r="B36" s="41"/>
      <c r="C36" s="41"/>
      <c r="D36" s="41"/>
      <c r="E36" s="41"/>
      <c r="F36" s="41"/>
      <c r="G36" s="43" t="s">
        <v>15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64" ht="12.75" customHeight="1" x14ac:dyDescent="0.2">
      <c r="A37" s="41">
        <v>1</v>
      </c>
      <c r="B37" s="41"/>
      <c r="C37" s="41"/>
      <c r="D37" s="41"/>
      <c r="E37" s="41"/>
      <c r="F37" s="41"/>
      <c r="G37" s="63" t="s">
        <v>99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64" ht="12.75" customHeight="1" x14ac:dyDescent="0.2">
      <c r="A38" s="41">
        <v>2</v>
      </c>
      <c r="B38" s="41"/>
      <c r="C38" s="41"/>
      <c r="D38" s="41"/>
      <c r="E38" s="41"/>
      <c r="F38" s="41"/>
      <c r="G38" s="63" t="s">
        <v>100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64" ht="12.75" customHeight="1" x14ac:dyDescent="0.2">
      <c r="A39" s="41">
        <v>3</v>
      </c>
      <c r="B39" s="41"/>
      <c r="C39" s="41"/>
      <c r="D39" s="41"/>
      <c r="E39" s="41"/>
      <c r="F39" s="41"/>
      <c r="G39" s="63" t="s">
        <v>101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4" t="s">
        <v>32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</row>
    <row r="42" spans="1:64" ht="15" customHeight="1" x14ac:dyDescent="0.2">
      <c r="A42" s="82" t="s">
        <v>63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7"/>
      <c r="BJ42" s="7"/>
      <c r="BK42" s="7"/>
      <c r="BL42" s="7"/>
    </row>
    <row r="43" spans="1:64" ht="15.95" customHeight="1" x14ac:dyDescent="0.2">
      <c r="A43" s="48" t="s">
        <v>38</v>
      </c>
      <c r="B43" s="48"/>
      <c r="C43" s="48"/>
      <c r="D43" s="76" t="s">
        <v>35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48" t="s">
        <v>39</v>
      </c>
      <c r="AD43" s="48"/>
      <c r="AE43" s="48"/>
      <c r="AF43" s="48"/>
      <c r="AG43" s="48"/>
      <c r="AH43" s="48"/>
      <c r="AI43" s="48"/>
      <c r="AJ43" s="48"/>
      <c r="AK43" s="48" t="s">
        <v>40</v>
      </c>
      <c r="AL43" s="48"/>
      <c r="AM43" s="48"/>
      <c r="AN43" s="48"/>
      <c r="AO43" s="48"/>
      <c r="AP43" s="48"/>
      <c r="AQ43" s="48"/>
      <c r="AR43" s="48"/>
      <c r="AS43" s="48" t="s">
        <v>36</v>
      </c>
      <c r="AT43" s="48"/>
      <c r="AU43" s="48"/>
      <c r="AV43" s="48"/>
      <c r="AW43" s="48"/>
      <c r="AX43" s="48"/>
      <c r="AY43" s="48"/>
      <c r="AZ43" s="48"/>
      <c r="BA43" s="48" t="s">
        <v>37</v>
      </c>
      <c r="BB43" s="48"/>
      <c r="BC43" s="48"/>
      <c r="BD43" s="48"/>
      <c r="BE43" s="48"/>
      <c r="BF43" s="48"/>
      <c r="BG43" s="48"/>
      <c r="BH43" s="48"/>
    </row>
    <row r="44" spans="1:64" ht="29.1" customHeight="1" x14ac:dyDescent="0.2">
      <c r="A44" s="48"/>
      <c r="B44" s="48"/>
      <c r="C44" s="48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1:64" ht="15.75" x14ac:dyDescent="0.2">
      <c r="A45" s="48">
        <v>1</v>
      </c>
      <c r="B45" s="48"/>
      <c r="C45" s="48"/>
      <c r="D45" s="45">
        <v>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8">
        <v>3</v>
      </c>
      <c r="AD45" s="48"/>
      <c r="AE45" s="48"/>
      <c r="AF45" s="48"/>
      <c r="AG45" s="48"/>
      <c r="AH45" s="48"/>
      <c r="AI45" s="48"/>
      <c r="AJ45" s="48"/>
      <c r="AK45" s="48">
        <v>4</v>
      </c>
      <c r="AL45" s="48"/>
      <c r="AM45" s="48"/>
      <c r="AN45" s="48"/>
      <c r="AO45" s="48"/>
      <c r="AP45" s="48"/>
      <c r="AQ45" s="48"/>
      <c r="AR45" s="48"/>
      <c r="AS45" s="48">
        <v>5</v>
      </c>
      <c r="AT45" s="48"/>
      <c r="AU45" s="48"/>
      <c r="AV45" s="48"/>
      <c r="AW45" s="48"/>
      <c r="AX45" s="48"/>
      <c r="AY45" s="48"/>
      <c r="AZ45" s="48"/>
      <c r="BA45" s="48">
        <v>6</v>
      </c>
      <c r="BB45" s="48"/>
      <c r="BC45" s="48"/>
      <c r="BD45" s="48"/>
      <c r="BE45" s="48"/>
      <c r="BF45" s="48"/>
      <c r="BG45" s="48"/>
      <c r="BH45" s="48"/>
    </row>
    <row r="46" spans="1:64" s="5" customFormat="1" hidden="1" x14ac:dyDescent="0.2">
      <c r="A46" s="41" t="s">
        <v>14</v>
      </c>
      <c r="B46" s="41"/>
      <c r="C46" s="41"/>
      <c r="D46" s="51" t="s">
        <v>15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 t="s">
        <v>16</v>
      </c>
      <c r="AD46" s="44"/>
      <c r="AE46" s="44"/>
      <c r="AF46" s="44"/>
      <c r="AG46" s="44"/>
      <c r="AH46" s="44"/>
      <c r="AI46" s="44"/>
      <c r="AJ46" s="44"/>
      <c r="AK46" s="44" t="s">
        <v>17</v>
      </c>
      <c r="AL46" s="44"/>
      <c r="AM46" s="44"/>
      <c r="AN46" s="44"/>
      <c r="AO46" s="44"/>
      <c r="AP46" s="44"/>
      <c r="AQ46" s="44"/>
      <c r="AR46" s="44"/>
      <c r="AS46" s="28" t="s">
        <v>33</v>
      </c>
      <c r="AT46" s="44"/>
      <c r="AU46" s="44"/>
      <c r="AV46" s="44"/>
      <c r="AW46" s="44"/>
      <c r="AX46" s="44"/>
      <c r="AY46" s="44"/>
      <c r="AZ46" s="44"/>
      <c r="BA46" s="28" t="s">
        <v>34</v>
      </c>
      <c r="BB46" s="44"/>
      <c r="BC46" s="44"/>
      <c r="BD46" s="44"/>
      <c r="BE46" s="44"/>
      <c r="BF46" s="44"/>
      <c r="BG46" s="44"/>
      <c r="BH46" s="44"/>
    </row>
    <row r="47" spans="1:64" ht="12.75" customHeight="1" x14ac:dyDescent="0.2">
      <c r="A47" s="41">
        <v>1</v>
      </c>
      <c r="B47" s="41"/>
      <c r="C47" s="41"/>
      <c r="D47" s="63" t="s">
        <v>102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0">
        <v>1010397</v>
      </c>
      <c r="AD47" s="30"/>
      <c r="AE47" s="30"/>
      <c r="AF47" s="30"/>
      <c r="AG47" s="30"/>
      <c r="AH47" s="30"/>
      <c r="AI47" s="30"/>
      <c r="AJ47" s="30"/>
      <c r="AK47" s="30">
        <v>0</v>
      </c>
      <c r="AL47" s="30"/>
      <c r="AM47" s="30"/>
      <c r="AN47" s="30"/>
      <c r="AO47" s="30"/>
      <c r="AP47" s="30"/>
      <c r="AQ47" s="30"/>
      <c r="AR47" s="30"/>
      <c r="AS47" s="30">
        <v>0</v>
      </c>
      <c r="AT47" s="30"/>
      <c r="AU47" s="30"/>
      <c r="AV47" s="30"/>
      <c r="AW47" s="30"/>
      <c r="AX47" s="30"/>
      <c r="AY47" s="30"/>
      <c r="AZ47" s="30"/>
      <c r="BA47" s="30">
        <f>AC47+AK47</f>
        <v>1010397</v>
      </c>
      <c r="BB47" s="30"/>
      <c r="BC47" s="30"/>
      <c r="BD47" s="30"/>
      <c r="BE47" s="30"/>
      <c r="BF47" s="30"/>
      <c r="BG47" s="30"/>
      <c r="BH47" s="30"/>
    </row>
    <row r="48" spans="1:64" ht="12.75" customHeight="1" x14ac:dyDescent="0.2">
      <c r="A48" s="41">
        <v>2</v>
      </c>
      <c r="B48" s="41"/>
      <c r="C48" s="41"/>
      <c r="D48" s="63" t="s">
        <v>103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0">
        <v>268500</v>
      </c>
      <c r="AD48" s="30"/>
      <c r="AE48" s="30"/>
      <c r="AF48" s="30"/>
      <c r="AG48" s="30"/>
      <c r="AH48" s="30"/>
      <c r="AI48" s="30"/>
      <c r="AJ48" s="30"/>
      <c r="AK48" s="30">
        <v>0</v>
      </c>
      <c r="AL48" s="30"/>
      <c r="AM48" s="30"/>
      <c r="AN48" s="30"/>
      <c r="AO48" s="30"/>
      <c r="AP48" s="30"/>
      <c r="AQ48" s="30"/>
      <c r="AR48" s="30"/>
      <c r="AS48" s="30">
        <v>0</v>
      </c>
      <c r="AT48" s="30"/>
      <c r="AU48" s="30"/>
      <c r="AV48" s="30"/>
      <c r="AW48" s="30"/>
      <c r="AX48" s="30"/>
      <c r="AY48" s="30"/>
      <c r="AZ48" s="30"/>
      <c r="BA48" s="30">
        <f>AC48+AK48</f>
        <v>268500</v>
      </c>
      <c r="BB48" s="30"/>
      <c r="BC48" s="30"/>
      <c r="BD48" s="30"/>
      <c r="BE48" s="30"/>
      <c r="BF48" s="30"/>
      <c r="BG48" s="30"/>
      <c r="BH48" s="30"/>
    </row>
    <row r="49" spans="1:64" ht="22.5" customHeight="1" x14ac:dyDescent="0.2">
      <c r="A49" s="41">
        <v>3</v>
      </c>
      <c r="B49" s="41"/>
      <c r="C49" s="41"/>
      <c r="D49" s="63" t="s">
        <v>101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0">
        <v>72698.48</v>
      </c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v>0</v>
      </c>
      <c r="AT49" s="30"/>
      <c r="AU49" s="30"/>
      <c r="AV49" s="30"/>
      <c r="AW49" s="30"/>
      <c r="AX49" s="30"/>
      <c r="AY49" s="30"/>
      <c r="AZ49" s="30"/>
      <c r="BA49" s="30">
        <f>AC49+AK49</f>
        <v>72698.48</v>
      </c>
      <c r="BB49" s="30"/>
      <c r="BC49" s="30"/>
      <c r="BD49" s="30"/>
      <c r="BE49" s="30"/>
      <c r="BF49" s="30"/>
      <c r="BG49" s="30"/>
      <c r="BH49" s="30"/>
    </row>
    <row r="50" spans="1:64" s="5" customFormat="1" x14ac:dyDescent="0.2">
      <c r="A50" s="36"/>
      <c r="B50" s="36"/>
      <c r="C50" s="36"/>
      <c r="D50" s="37" t="s">
        <v>48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40">
        <f>AC47+AC48+AC49</f>
        <v>1351595.48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v>0</v>
      </c>
      <c r="AT50" s="40"/>
      <c r="AU50" s="40"/>
      <c r="AV50" s="40"/>
      <c r="AW50" s="40"/>
      <c r="AX50" s="40"/>
      <c r="AY50" s="40"/>
      <c r="AZ50" s="40"/>
      <c r="BA50" s="40">
        <f>AC50+AK50</f>
        <v>1351595.48</v>
      </c>
      <c r="BB50" s="40"/>
      <c r="BC50" s="40"/>
      <c r="BD50" s="40"/>
      <c r="BE50" s="40"/>
      <c r="BF50" s="40"/>
      <c r="BG50" s="40"/>
      <c r="BH50" s="40"/>
    </row>
    <row r="52" spans="1:64" ht="15.75" customHeight="1" x14ac:dyDescent="0.2">
      <c r="A52" s="74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64" ht="15" customHeight="1" x14ac:dyDescent="0.2">
      <c r="A53" s="75" t="s">
        <v>63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76" t="s">
        <v>11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8"/>
      <c r="Y54" s="48" t="s">
        <v>39</v>
      </c>
      <c r="Z54" s="48"/>
      <c r="AA54" s="48"/>
      <c r="AB54" s="48"/>
      <c r="AC54" s="48"/>
      <c r="AD54" s="48"/>
      <c r="AE54" s="48"/>
      <c r="AF54" s="48"/>
      <c r="AG54" s="48" t="s">
        <v>40</v>
      </c>
      <c r="AH54" s="48"/>
      <c r="AI54" s="48"/>
      <c r="AJ54" s="48"/>
      <c r="AK54" s="48"/>
      <c r="AL54" s="48"/>
      <c r="AM54" s="48"/>
      <c r="AN54" s="48"/>
      <c r="AO54" s="48" t="s">
        <v>37</v>
      </c>
      <c r="AP54" s="48"/>
      <c r="AQ54" s="48"/>
      <c r="AR54" s="48"/>
      <c r="AS54" s="48"/>
      <c r="AT54" s="48"/>
      <c r="AU54" s="48"/>
      <c r="AV54" s="48"/>
    </row>
    <row r="55" spans="1:64" ht="29.1" customHeight="1" x14ac:dyDescent="0.2">
      <c r="A55" s="79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1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</row>
    <row r="56" spans="1:64" ht="15.95" customHeight="1" x14ac:dyDescent="0.2">
      <c r="A56" s="45">
        <v>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48">
        <v>2</v>
      </c>
      <c r="Z56" s="48"/>
      <c r="AA56" s="48"/>
      <c r="AB56" s="48"/>
      <c r="AC56" s="48"/>
      <c r="AD56" s="48"/>
      <c r="AE56" s="48"/>
      <c r="AF56" s="48"/>
      <c r="AG56" s="48">
        <v>3</v>
      </c>
      <c r="AH56" s="48"/>
      <c r="AI56" s="48"/>
      <c r="AJ56" s="48"/>
      <c r="AK56" s="48"/>
      <c r="AL56" s="48"/>
      <c r="AM56" s="48"/>
      <c r="AN56" s="48"/>
      <c r="AO56" s="48">
        <v>4</v>
      </c>
      <c r="AP56" s="48"/>
      <c r="AQ56" s="48"/>
      <c r="AR56" s="48"/>
      <c r="AS56" s="48"/>
      <c r="AT56" s="48"/>
      <c r="AU56" s="48"/>
      <c r="AV56" s="48"/>
    </row>
    <row r="57" spans="1:64" ht="12.75" hidden="1" customHeight="1" x14ac:dyDescent="0.2">
      <c r="A57" s="43" t="s">
        <v>15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  <c r="Y57" s="44" t="s">
        <v>16</v>
      </c>
      <c r="Z57" s="44"/>
      <c r="AA57" s="44"/>
      <c r="AB57" s="44"/>
      <c r="AC57" s="44"/>
      <c r="AD57" s="44"/>
      <c r="AE57" s="44"/>
      <c r="AF57" s="44"/>
      <c r="AG57" s="44" t="s">
        <v>17</v>
      </c>
      <c r="AH57" s="44"/>
      <c r="AI57" s="44"/>
      <c r="AJ57" s="44"/>
      <c r="AK57" s="44"/>
      <c r="AL57" s="44"/>
      <c r="AM57" s="44"/>
      <c r="AN57" s="44"/>
      <c r="AO57" s="44" t="s">
        <v>18</v>
      </c>
      <c r="AP57" s="44"/>
      <c r="AQ57" s="44"/>
      <c r="AR57" s="44"/>
      <c r="AS57" s="44"/>
      <c r="AT57" s="44"/>
      <c r="AU57" s="44"/>
      <c r="AV57" s="44"/>
    </row>
    <row r="58" spans="1:64" s="5" customFormat="1" ht="12.75" customHeight="1" x14ac:dyDescent="0.2">
      <c r="A58" s="54" t="s">
        <v>37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>
        <f>Y58+AG58</f>
        <v>0</v>
      </c>
      <c r="AP58" s="40"/>
      <c r="AQ58" s="40"/>
      <c r="AR58" s="40"/>
      <c r="AS58" s="40"/>
      <c r="AT58" s="40"/>
      <c r="AU58" s="40"/>
      <c r="AV58" s="40"/>
    </row>
    <row r="60" spans="1:64" ht="15.75" customHeight="1" x14ac:dyDescent="0.2">
      <c r="A60" s="71" t="s">
        <v>42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64" ht="30" customHeight="1" x14ac:dyDescent="0.2">
      <c r="A61" s="48" t="s">
        <v>38</v>
      </c>
      <c r="B61" s="48"/>
      <c r="C61" s="48"/>
      <c r="D61" s="48"/>
      <c r="E61" s="48"/>
      <c r="F61" s="48"/>
      <c r="G61" s="45" t="s">
        <v>43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8" t="s">
        <v>8</v>
      </c>
      <c r="AA61" s="48"/>
      <c r="AB61" s="48"/>
      <c r="AC61" s="48"/>
      <c r="AD61" s="48"/>
      <c r="AE61" s="48" t="s">
        <v>7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5" t="s">
        <v>39</v>
      </c>
      <c r="AP61" s="46"/>
      <c r="AQ61" s="46"/>
      <c r="AR61" s="46"/>
      <c r="AS61" s="46"/>
      <c r="AT61" s="46"/>
      <c r="AU61" s="46"/>
      <c r="AV61" s="47"/>
      <c r="AW61" s="45" t="s">
        <v>40</v>
      </c>
      <c r="AX61" s="46"/>
      <c r="AY61" s="46"/>
      <c r="AZ61" s="46"/>
      <c r="BA61" s="46"/>
      <c r="BB61" s="46"/>
      <c r="BC61" s="46"/>
      <c r="BD61" s="47"/>
      <c r="BE61" s="45" t="s">
        <v>37</v>
      </c>
      <c r="BF61" s="46"/>
      <c r="BG61" s="46"/>
      <c r="BH61" s="46"/>
      <c r="BI61" s="46"/>
      <c r="BJ61" s="46"/>
      <c r="BK61" s="46"/>
      <c r="BL61" s="47"/>
    </row>
    <row r="62" spans="1:64" ht="42" customHeight="1" x14ac:dyDescent="0.2">
      <c r="A62" s="48">
        <v>1</v>
      </c>
      <c r="B62" s="48"/>
      <c r="C62" s="48"/>
      <c r="D62" s="48"/>
      <c r="E62" s="48"/>
      <c r="F62" s="48"/>
      <c r="G62" s="25" t="s">
        <v>99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64" ht="12.75" hidden="1" customHeight="1" x14ac:dyDescent="0.2">
      <c r="A63" s="41" t="s">
        <v>47</v>
      </c>
      <c r="B63" s="41"/>
      <c r="C63" s="41"/>
      <c r="D63" s="41"/>
      <c r="E63" s="41"/>
      <c r="F63" s="41"/>
      <c r="G63" s="20" t="s">
        <v>49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1" t="s">
        <v>19</v>
      </c>
      <c r="AA63" s="41"/>
      <c r="AB63" s="41"/>
      <c r="AC63" s="41"/>
      <c r="AD63" s="41"/>
      <c r="AE63" s="42" t="s">
        <v>45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44" t="s">
        <v>16</v>
      </c>
      <c r="AP63" s="44"/>
      <c r="AQ63" s="44"/>
      <c r="AR63" s="44"/>
      <c r="AS63" s="44"/>
      <c r="AT63" s="44"/>
      <c r="AU63" s="44"/>
      <c r="AV63" s="44"/>
      <c r="AW63" s="44" t="s">
        <v>44</v>
      </c>
      <c r="AX63" s="44"/>
      <c r="AY63" s="44"/>
      <c r="AZ63" s="44"/>
      <c r="BA63" s="44"/>
      <c r="BB63" s="44"/>
      <c r="BC63" s="44"/>
      <c r="BD63" s="44"/>
      <c r="BE63" s="44" t="s">
        <v>18</v>
      </c>
      <c r="BF63" s="44"/>
      <c r="BG63" s="44"/>
      <c r="BH63" s="44"/>
      <c r="BI63" s="44"/>
      <c r="BJ63" s="44"/>
      <c r="BK63" s="44"/>
      <c r="BL63" s="44"/>
    </row>
    <row r="64" spans="1:64" ht="12.75" customHeight="1" x14ac:dyDescent="0.2">
      <c r="G64" s="25" t="s">
        <v>49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51"/>
      <c r="AA64" s="52"/>
      <c r="AB64" s="52"/>
      <c r="AC64" s="52"/>
      <c r="AD64" s="53"/>
      <c r="AE64" s="51"/>
      <c r="AF64" s="52"/>
      <c r="AG64" s="52"/>
      <c r="AH64" s="52"/>
      <c r="AI64" s="52"/>
      <c r="AJ64" s="52"/>
      <c r="AK64" s="52"/>
      <c r="AL64" s="52"/>
      <c r="AM64" s="52"/>
      <c r="AN64" s="53"/>
      <c r="AO64" s="22"/>
      <c r="AP64" s="23"/>
      <c r="AQ64" s="23"/>
      <c r="AR64" s="23"/>
      <c r="AS64" s="23"/>
      <c r="AT64" s="23"/>
      <c r="AU64" s="23"/>
      <c r="AV64" s="24"/>
      <c r="AW64" s="22"/>
      <c r="AX64" s="23"/>
      <c r="AY64" s="23"/>
      <c r="AZ64" s="23"/>
      <c r="BA64" s="23"/>
      <c r="BB64" s="23"/>
      <c r="BC64" s="23"/>
      <c r="BD64" s="24"/>
      <c r="BE64" s="22"/>
      <c r="BF64" s="23"/>
      <c r="BG64" s="23"/>
      <c r="BH64" s="23"/>
      <c r="BI64" s="23"/>
      <c r="BJ64" s="23"/>
      <c r="BK64" s="23"/>
      <c r="BL64" s="24"/>
    </row>
    <row r="65" spans="1:64" ht="12.75" customHeight="1" x14ac:dyDescent="0.2">
      <c r="A65" s="36"/>
      <c r="B65" s="36"/>
      <c r="C65" s="36"/>
      <c r="D65" s="36"/>
      <c r="E65" s="36"/>
      <c r="F65" s="36"/>
      <c r="G65" s="33" t="s">
        <v>72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54"/>
      <c r="AO65" s="30">
        <v>1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>
        <f t="shared" ref="BE65:BE78" si="0">AO65+AW65</f>
        <v>1</v>
      </c>
      <c r="BF65" s="30"/>
      <c r="BG65" s="30"/>
      <c r="BH65" s="30"/>
      <c r="BI65" s="30"/>
      <c r="BJ65" s="30"/>
      <c r="BK65" s="30"/>
      <c r="BL65" s="30"/>
    </row>
    <row r="66" spans="1:64" ht="12.75" customHeight="1" x14ac:dyDescent="0.2">
      <c r="A66" s="41"/>
      <c r="B66" s="41"/>
      <c r="C66" s="41"/>
      <c r="D66" s="41"/>
      <c r="E66" s="41"/>
      <c r="F66" s="41"/>
      <c r="G66" s="33" t="s">
        <v>73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8" t="s">
        <v>51</v>
      </c>
      <c r="AA66" s="28"/>
      <c r="AB66" s="28"/>
      <c r="AC66" s="28"/>
      <c r="AD66" s="28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0">
        <v>9</v>
      </c>
      <c r="AP66" s="30"/>
      <c r="AQ66" s="30"/>
      <c r="AR66" s="30"/>
      <c r="AS66" s="30"/>
      <c r="AT66" s="30"/>
      <c r="AU66" s="30"/>
      <c r="AV66" s="30"/>
      <c r="AW66" s="30">
        <v>0</v>
      </c>
      <c r="AX66" s="30"/>
      <c r="AY66" s="30"/>
      <c r="AZ66" s="30"/>
      <c r="BA66" s="30"/>
      <c r="BB66" s="30"/>
      <c r="BC66" s="30"/>
      <c r="BD66" s="30"/>
      <c r="BE66" s="30">
        <f t="shared" si="0"/>
        <v>9</v>
      </c>
      <c r="BF66" s="30"/>
      <c r="BG66" s="30"/>
      <c r="BH66" s="30"/>
      <c r="BI66" s="30"/>
      <c r="BJ66" s="30"/>
      <c r="BK66" s="30"/>
      <c r="BL66" s="30"/>
    </row>
    <row r="67" spans="1:64" ht="12.75" customHeight="1" x14ac:dyDescent="0.2">
      <c r="A67" s="41"/>
      <c r="B67" s="41"/>
      <c r="C67" s="41"/>
      <c r="D67" s="41"/>
      <c r="E67" s="41"/>
      <c r="F67" s="41"/>
      <c r="G67" s="25" t="s">
        <v>59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28" t="s">
        <v>74</v>
      </c>
      <c r="AA67" s="28"/>
      <c r="AB67" s="28"/>
      <c r="AC67" s="28"/>
      <c r="AD67" s="28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30"/>
      <c r="AP67" s="30"/>
      <c r="AQ67" s="30"/>
      <c r="AR67" s="30"/>
      <c r="AS67" s="30"/>
      <c r="AT67" s="30"/>
      <c r="AU67" s="30"/>
      <c r="AV67" s="30"/>
      <c r="AW67" s="30">
        <v>0</v>
      </c>
      <c r="AX67" s="30"/>
      <c r="AY67" s="30"/>
      <c r="AZ67" s="30"/>
      <c r="BA67" s="30"/>
      <c r="BB67" s="30"/>
      <c r="BC67" s="30"/>
      <c r="BD67" s="30"/>
      <c r="BE67" s="30">
        <f t="shared" si="0"/>
        <v>0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41"/>
      <c r="B68" s="41"/>
      <c r="C68" s="41"/>
      <c r="D68" s="41"/>
      <c r="E68" s="41"/>
      <c r="F68" s="41"/>
      <c r="G68" s="33" t="s">
        <v>77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8" t="s">
        <v>51</v>
      </c>
      <c r="AA68" s="28"/>
      <c r="AB68" s="28"/>
      <c r="AC68" s="28"/>
      <c r="AD68" s="28"/>
      <c r="AE68" s="31"/>
      <c r="AF68" s="31"/>
      <c r="AG68" s="31"/>
      <c r="AH68" s="31"/>
      <c r="AI68" s="31"/>
      <c r="AJ68" s="31"/>
      <c r="AK68" s="31"/>
      <c r="AL68" s="31"/>
      <c r="AM68" s="31"/>
      <c r="AN68" s="32"/>
      <c r="AO68" s="30">
        <v>18</v>
      </c>
      <c r="AP68" s="30"/>
      <c r="AQ68" s="30"/>
      <c r="AR68" s="30"/>
      <c r="AS68" s="30"/>
      <c r="AT68" s="30"/>
      <c r="AU68" s="30"/>
      <c r="AV68" s="30"/>
      <c r="AW68" s="30">
        <v>0</v>
      </c>
      <c r="AX68" s="30"/>
      <c r="AY68" s="30"/>
      <c r="AZ68" s="30"/>
      <c r="BA68" s="30"/>
      <c r="BB68" s="30"/>
      <c r="BC68" s="30"/>
      <c r="BD68" s="30"/>
      <c r="BE68" s="30">
        <f t="shared" si="0"/>
        <v>18</v>
      </c>
      <c r="BF68" s="30"/>
      <c r="BG68" s="30"/>
      <c r="BH68" s="30"/>
      <c r="BI68" s="30"/>
      <c r="BJ68" s="30"/>
      <c r="BK68" s="30"/>
      <c r="BL68" s="30"/>
    </row>
    <row r="69" spans="1:64" ht="12.75" customHeight="1" x14ac:dyDescent="0.2">
      <c r="A69" s="41"/>
      <c r="B69" s="41"/>
      <c r="C69" s="41"/>
      <c r="D69" s="41"/>
      <c r="E69" s="41"/>
      <c r="F69" s="41"/>
      <c r="G69" s="33" t="s">
        <v>78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8" t="s">
        <v>74</v>
      </c>
      <c r="AA69" s="28"/>
      <c r="AB69" s="28"/>
      <c r="AC69" s="28"/>
      <c r="AD69" s="28"/>
      <c r="AE69" s="31"/>
      <c r="AF69" s="31"/>
      <c r="AG69" s="31"/>
      <c r="AH69" s="31"/>
      <c r="AI69" s="31"/>
      <c r="AJ69" s="31"/>
      <c r="AK69" s="31"/>
      <c r="AL69" s="31"/>
      <c r="AM69" s="31"/>
      <c r="AN69" s="32"/>
      <c r="AO69" s="30">
        <v>688</v>
      </c>
      <c r="AP69" s="30"/>
      <c r="AQ69" s="30"/>
      <c r="AR69" s="30"/>
      <c r="AS69" s="30"/>
      <c r="AT69" s="30"/>
      <c r="AU69" s="30"/>
      <c r="AV69" s="30"/>
      <c r="AW69" s="30">
        <v>0</v>
      </c>
      <c r="AX69" s="30"/>
      <c r="AY69" s="30"/>
      <c r="AZ69" s="30"/>
      <c r="BA69" s="30"/>
      <c r="BB69" s="30"/>
      <c r="BC69" s="30"/>
      <c r="BD69" s="30"/>
      <c r="BE69" s="30">
        <f t="shared" si="0"/>
        <v>688</v>
      </c>
      <c r="BF69" s="30"/>
      <c r="BG69" s="30"/>
      <c r="BH69" s="30"/>
      <c r="BI69" s="30"/>
      <c r="BJ69" s="30"/>
      <c r="BK69" s="30"/>
      <c r="BL69" s="30"/>
    </row>
    <row r="70" spans="1:64" ht="12.75" customHeight="1" x14ac:dyDescent="0.2">
      <c r="A70" s="36"/>
      <c r="B70" s="36"/>
      <c r="C70" s="36"/>
      <c r="D70" s="36"/>
      <c r="E70" s="36"/>
      <c r="F70" s="36"/>
      <c r="G70" s="33" t="s">
        <v>80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54"/>
      <c r="AO70" s="30">
        <v>370</v>
      </c>
      <c r="AP70" s="30"/>
      <c r="AQ70" s="30"/>
      <c r="AR70" s="30"/>
      <c r="AS70" s="30"/>
      <c r="AT70" s="30"/>
      <c r="AU70" s="30"/>
      <c r="AV70" s="30"/>
      <c r="AW70" s="40"/>
      <c r="AX70" s="40"/>
      <c r="AY70" s="40"/>
      <c r="AZ70" s="40"/>
      <c r="BA70" s="40"/>
      <c r="BB70" s="40"/>
      <c r="BC70" s="40"/>
      <c r="BD70" s="40"/>
      <c r="BE70" s="30">
        <f t="shared" si="0"/>
        <v>370</v>
      </c>
      <c r="BF70" s="30"/>
      <c r="BG70" s="30"/>
      <c r="BH70" s="30"/>
      <c r="BI70" s="30"/>
      <c r="BJ70" s="30"/>
      <c r="BK70" s="30"/>
      <c r="BL70" s="30"/>
    </row>
    <row r="71" spans="1:64" ht="12.75" customHeight="1" x14ac:dyDescent="0.2">
      <c r="A71" s="41"/>
      <c r="B71" s="41"/>
      <c r="C71" s="41"/>
      <c r="D71" s="41"/>
      <c r="E71" s="41"/>
      <c r="F71" s="41"/>
      <c r="G71" s="25" t="s">
        <v>66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8" t="s">
        <v>51</v>
      </c>
      <c r="AA71" s="28"/>
      <c r="AB71" s="28"/>
      <c r="AC71" s="28"/>
      <c r="AD71" s="28"/>
      <c r="AE71" s="31"/>
      <c r="AF71" s="31"/>
      <c r="AG71" s="31"/>
      <c r="AH71" s="31"/>
      <c r="AI71" s="31"/>
      <c r="AJ71" s="31"/>
      <c r="AK71" s="31"/>
      <c r="AL71" s="31"/>
      <c r="AM71" s="31"/>
      <c r="AN71" s="32"/>
      <c r="AO71" s="30"/>
      <c r="AP71" s="30"/>
      <c r="AQ71" s="30"/>
      <c r="AR71" s="30"/>
      <c r="AS71" s="30"/>
      <c r="AT71" s="30"/>
      <c r="AU71" s="30"/>
      <c r="AV71" s="30"/>
      <c r="AW71" s="30">
        <v>0</v>
      </c>
      <c r="AX71" s="30"/>
      <c r="AY71" s="30"/>
      <c r="AZ71" s="30"/>
      <c r="BA71" s="30"/>
      <c r="BB71" s="30"/>
      <c r="BC71" s="30"/>
      <c r="BD71" s="30"/>
      <c r="BE71" s="30">
        <f t="shared" si="0"/>
        <v>0</v>
      </c>
      <c r="BF71" s="30"/>
      <c r="BG71" s="30"/>
      <c r="BH71" s="30"/>
      <c r="BI71" s="30"/>
      <c r="BJ71" s="30"/>
      <c r="BK71" s="30"/>
      <c r="BL71" s="30"/>
    </row>
    <row r="72" spans="1:64" ht="12.75" customHeight="1" x14ac:dyDescent="0.2">
      <c r="A72" s="41"/>
      <c r="B72" s="41"/>
      <c r="C72" s="41"/>
      <c r="D72" s="41"/>
      <c r="E72" s="41"/>
      <c r="F72" s="41"/>
      <c r="G72" s="33" t="s">
        <v>82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8" t="s">
        <v>79</v>
      </c>
      <c r="AA72" s="28"/>
      <c r="AB72" s="28"/>
      <c r="AC72" s="28"/>
      <c r="AD72" s="28"/>
      <c r="AE72" s="31"/>
      <c r="AF72" s="31"/>
      <c r="AG72" s="31"/>
      <c r="AH72" s="31"/>
      <c r="AI72" s="31"/>
      <c r="AJ72" s="31"/>
      <c r="AK72" s="31"/>
      <c r="AL72" s="31"/>
      <c r="AM72" s="31"/>
      <c r="AN72" s="32"/>
      <c r="AO72" s="30">
        <v>18</v>
      </c>
      <c r="AP72" s="30"/>
      <c r="AQ72" s="30"/>
      <c r="AR72" s="30"/>
      <c r="AS72" s="30"/>
      <c r="AT72" s="30"/>
      <c r="AU72" s="30"/>
      <c r="AV72" s="30"/>
      <c r="AW72" s="30">
        <v>0</v>
      </c>
      <c r="AX72" s="30"/>
      <c r="AY72" s="30"/>
      <c r="AZ72" s="30"/>
      <c r="BA72" s="30"/>
      <c r="BB72" s="30"/>
      <c r="BC72" s="30"/>
      <c r="BD72" s="30"/>
      <c r="BE72" s="30">
        <f t="shared" si="0"/>
        <v>18</v>
      </c>
      <c r="BF72" s="30"/>
      <c r="BG72" s="30"/>
      <c r="BH72" s="30"/>
      <c r="BI72" s="30"/>
      <c r="BJ72" s="30"/>
      <c r="BK72" s="30"/>
      <c r="BL72" s="30"/>
    </row>
    <row r="73" spans="1:64" ht="12.75" customHeight="1" x14ac:dyDescent="0.2">
      <c r="A73" s="41"/>
      <c r="B73" s="41"/>
      <c r="C73" s="41"/>
      <c r="D73" s="41"/>
      <c r="E73" s="41"/>
      <c r="F73" s="41"/>
      <c r="G73" s="33" t="s">
        <v>83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8" t="s">
        <v>79</v>
      </c>
      <c r="AA73" s="28"/>
      <c r="AB73" s="28"/>
      <c r="AC73" s="28"/>
      <c r="AD73" s="28"/>
      <c r="AE73" s="31"/>
      <c r="AF73" s="31"/>
      <c r="AG73" s="31"/>
      <c r="AH73" s="31"/>
      <c r="AI73" s="31"/>
      <c r="AJ73" s="31"/>
      <c r="AK73" s="31"/>
      <c r="AL73" s="31"/>
      <c r="AM73" s="31"/>
      <c r="AN73" s="32"/>
      <c r="AO73" s="30">
        <v>344</v>
      </c>
      <c r="AP73" s="30"/>
      <c r="AQ73" s="30"/>
      <c r="AR73" s="30"/>
      <c r="AS73" s="30"/>
      <c r="AT73" s="30"/>
      <c r="AU73" s="30"/>
      <c r="AV73" s="30"/>
      <c r="AW73" s="30">
        <v>0</v>
      </c>
      <c r="AX73" s="30"/>
      <c r="AY73" s="30"/>
      <c r="AZ73" s="30"/>
      <c r="BA73" s="30"/>
      <c r="BB73" s="30"/>
      <c r="BC73" s="30"/>
      <c r="BD73" s="30"/>
      <c r="BE73" s="30">
        <f t="shared" si="0"/>
        <v>344</v>
      </c>
      <c r="BF73" s="30"/>
      <c r="BG73" s="30"/>
      <c r="BH73" s="30"/>
      <c r="BI73" s="30"/>
      <c r="BJ73" s="30"/>
      <c r="BK73" s="30"/>
      <c r="BL73" s="30"/>
    </row>
    <row r="74" spans="1:64" ht="28.5" customHeight="1" x14ac:dyDescent="0.2">
      <c r="A74" s="41"/>
      <c r="B74" s="41"/>
      <c r="C74" s="41"/>
      <c r="D74" s="41"/>
      <c r="E74" s="41"/>
      <c r="F74" s="41"/>
      <c r="G74" s="25" t="s">
        <v>71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8" t="s">
        <v>51</v>
      </c>
      <c r="AA74" s="28"/>
      <c r="AB74" s="28"/>
      <c r="AC74" s="28"/>
      <c r="AD74" s="28"/>
      <c r="AE74" s="31"/>
      <c r="AF74" s="31"/>
      <c r="AG74" s="31"/>
      <c r="AH74" s="31"/>
      <c r="AI74" s="31"/>
      <c r="AJ74" s="31"/>
      <c r="AK74" s="31"/>
      <c r="AL74" s="31"/>
      <c r="AM74" s="31"/>
      <c r="AN74" s="32"/>
      <c r="AO74" s="30"/>
      <c r="AP74" s="30"/>
      <c r="AQ74" s="30"/>
      <c r="AR74" s="30"/>
      <c r="AS74" s="30"/>
      <c r="AT74" s="30"/>
      <c r="AU74" s="30"/>
      <c r="AV74" s="30"/>
      <c r="AW74" s="30">
        <v>0</v>
      </c>
      <c r="AX74" s="30"/>
      <c r="AY74" s="30"/>
      <c r="AZ74" s="30"/>
      <c r="BA74" s="30"/>
      <c r="BB74" s="30"/>
      <c r="BC74" s="30"/>
      <c r="BD74" s="30"/>
      <c r="BE74" s="30">
        <f t="shared" si="0"/>
        <v>0</v>
      </c>
      <c r="BF74" s="30"/>
      <c r="BG74" s="30"/>
      <c r="BH74" s="30"/>
      <c r="BI74" s="30"/>
      <c r="BJ74" s="30"/>
      <c r="BK74" s="30"/>
      <c r="BL74" s="30"/>
    </row>
    <row r="75" spans="1:64" ht="12.75" customHeight="1" x14ac:dyDescent="0.2">
      <c r="A75" s="36"/>
      <c r="B75" s="36"/>
      <c r="C75" s="36"/>
      <c r="D75" s="36"/>
      <c r="E75" s="36"/>
      <c r="F75" s="36"/>
      <c r="G75" s="25" t="s">
        <v>49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105"/>
      <c r="AA75" s="105"/>
      <c r="AB75" s="105"/>
      <c r="AC75" s="105"/>
      <c r="AD75" s="105"/>
      <c r="AE75" s="106"/>
      <c r="AF75" s="106"/>
      <c r="AG75" s="106"/>
      <c r="AH75" s="106"/>
      <c r="AI75" s="106"/>
      <c r="AJ75" s="106"/>
      <c r="AK75" s="106"/>
      <c r="AL75" s="106"/>
      <c r="AM75" s="106"/>
      <c r="AN75" s="54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>
        <f t="shared" si="0"/>
        <v>0</v>
      </c>
      <c r="BF75" s="40"/>
      <c r="BG75" s="40"/>
      <c r="BH75" s="40"/>
      <c r="BI75" s="40"/>
      <c r="BJ75" s="40"/>
      <c r="BK75" s="40"/>
      <c r="BL75" s="40"/>
    </row>
    <row r="76" spans="1:64" ht="20.25" customHeight="1" x14ac:dyDescent="0.2">
      <c r="A76" s="41"/>
      <c r="B76" s="41"/>
      <c r="C76" s="41"/>
      <c r="D76" s="41"/>
      <c r="E76" s="41"/>
      <c r="F76" s="41"/>
      <c r="G76" s="33" t="s">
        <v>75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7"/>
      <c r="Z76" s="28" t="s">
        <v>51</v>
      </c>
      <c r="AA76" s="28"/>
      <c r="AB76" s="28"/>
      <c r="AC76" s="28"/>
      <c r="AD76" s="28"/>
      <c r="AE76" s="31"/>
      <c r="AF76" s="31"/>
      <c r="AG76" s="31"/>
      <c r="AH76" s="31"/>
      <c r="AI76" s="31"/>
      <c r="AJ76" s="31"/>
      <c r="AK76" s="31"/>
      <c r="AL76" s="31"/>
      <c r="AM76" s="31"/>
      <c r="AN76" s="32"/>
      <c r="AO76" s="30">
        <v>1</v>
      </c>
      <c r="AP76" s="30"/>
      <c r="AQ76" s="30"/>
      <c r="AR76" s="30"/>
      <c r="AS76" s="30"/>
      <c r="AT76" s="30"/>
      <c r="AU76" s="30"/>
      <c r="AV76" s="30"/>
      <c r="AW76" s="30">
        <v>0</v>
      </c>
      <c r="AX76" s="30"/>
      <c r="AY76" s="30"/>
      <c r="AZ76" s="30"/>
      <c r="BA76" s="30"/>
      <c r="BB76" s="30"/>
      <c r="BC76" s="30"/>
      <c r="BD76" s="30"/>
      <c r="BE76" s="30">
        <f t="shared" si="0"/>
        <v>1</v>
      </c>
      <c r="BF76" s="30"/>
      <c r="BG76" s="30"/>
      <c r="BH76" s="30"/>
      <c r="BI76" s="30"/>
      <c r="BJ76" s="30"/>
      <c r="BK76" s="30"/>
      <c r="BL76" s="30"/>
    </row>
    <row r="77" spans="1:64" ht="21" customHeight="1" x14ac:dyDescent="0.2">
      <c r="A77" s="41"/>
      <c r="B77" s="41"/>
      <c r="C77" s="41"/>
      <c r="D77" s="41"/>
      <c r="E77" s="41"/>
      <c r="F77" s="41"/>
      <c r="G77" s="33" t="s">
        <v>76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8" t="s">
        <v>51</v>
      </c>
      <c r="AA77" s="28"/>
      <c r="AB77" s="28"/>
      <c r="AC77" s="28"/>
      <c r="AD77" s="28"/>
      <c r="AE77" s="31"/>
      <c r="AF77" s="31"/>
      <c r="AG77" s="31"/>
      <c r="AH77" s="31"/>
      <c r="AI77" s="31"/>
      <c r="AJ77" s="31"/>
      <c r="AK77" s="31"/>
      <c r="AL77" s="31"/>
      <c r="AM77" s="31"/>
      <c r="AN77" s="32"/>
      <c r="AO77" s="30">
        <v>2</v>
      </c>
      <c r="AP77" s="30"/>
      <c r="AQ77" s="30"/>
      <c r="AR77" s="30"/>
      <c r="AS77" s="30"/>
      <c r="AT77" s="30"/>
      <c r="AU77" s="30"/>
      <c r="AV77" s="30"/>
      <c r="AW77" s="30">
        <v>0</v>
      </c>
      <c r="AX77" s="30"/>
      <c r="AY77" s="30"/>
      <c r="AZ77" s="30"/>
      <c r="BA77" s="30"/>
      <c r="BB77" s="30"/>
      <c r="BC77" s="30"/>
      <c r="BD77" s="30"/>
      <c r="BE77" s="30">
        <f t="shared" si="0"/>
        <v>2</v>
      </c>
      <c r="BF77" s="30"/>
      <c r="BG77" s="30"/>
      <c r="BH77" s="30"/>
      <c r="BI77" s="30"/>
      <c r="BJ77" s="30"/>
      <c r="BK77" s="30"/>
      <c r="BL77" s="30"/>
    </row>
    <row r="78" spans="1:64" ht="12.75" customHeight="1" x14ac:dyDescent="0.2">
      <c r="A78" s="41"/>
      <c r="B78" s="41"/>
      <c r="C78" s="41"/>
      <c r="D78" s="41"/>
      <c r="E78" s="41"/>
      <c r="F78" s="41"/>
      <c r="G78" s="25" t="s">
        <v>59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8" t="s">
        <v>51</v>
      </c>
      <c r="AA78" s="28"/>
      <c r="AB78" s="28"/>
      <c r="AC78" s="28"/>
      <c r="AD78" s="28"/>
      <c r="AE78" s="31"/>
      <c r="AF78" s="31"/>
      <c r="AG78" s="31"/>
      <c r="AH78" s="31"/>
      <c r="AI78" s="31"/>
      <c r="AJ78" s="31"/>
      <c r="AK78" s="31"/>
      <c r="AL78" s="31"/>
      <c r="AM78" s="31"/>
      <c r="AN78" s="32"/>
      <c r="AO78" s="30"/>
      <c r="AP78" s="30"/>
      <c r="AQ78" s="30"/>
      <c r="AR78" s="30"/>
      <c r="AS78" s="30"/>
      <c r="AT78" s="30"/>
      <c r="AU78" s="30"/>
      <c r="AV78" s="30"/>
      <c r="AW78" s="30">
        <v>0</v>
      </c>
      <c r="AX78" s="30"/>
      <c r="AY78" s="30"/>
      <c r="AZ78" s="30"/>
      <c r="BA78" s="30"/>
      <c r="BB78" s="30"/>
      <c r="BC78" s="30"/>
      <c r="BD78" s="30"/>
      <c r="BE78" s="30">
        <f t="shared" si="0"/>
        <v>0</v>
      </c>
      <c r="BF78" s="30"/>
      <c r="BG78" s="30"/>
      <c r="BH78" s="30"/>
      <c r="BI78" s="30"/>
      <c r="BJ78" s="30"/>
      <c r="BK78" s="30"/>
      <c r="BL78" s="30"/>
    </row>
    <row r="79" spans="1:64" ht="34.5" customHeight="1" x14ac:dyDescent="0.2">
      <c r="A79" s="41"/>
      <c r="B79" s="41"/>
      <c r="C79" s="41"/>
      <c r="D79" s="41"/>
      <c r="E79" s="41"/>
      <c r="F79" s="41"/>
      <c r="G79" s="33" t="s">
        <v>81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51"/>
      <c r="AA79" s="108"/>
      <c r="AB79" s="108"/>
      <c r="AC79" s="108"/>
      <c r="AD79" s="109"/>
      <c r="AE79" s="43"/>
      <c r="AF79" s="110"/>
      <c r="AG79" s="110"/>
      <c r="AH79" s="110"/>
      <c r="AI79" s="110"/>
      <c r="AJ79" s="110"/>
      <c r="AK79" s="110"/>
      <c r="AL79" s="110"/>
      <c r="AM79" s="110"/>
      <c r="AN79" s="111"/>
      <c r="AO79" s="22">
        <v>18</v>
      </c>
      <c r="AP79" s="108"/>
      <c r="AQ79" s="108"/>
      <c r="AR79" s="108"/>
      <c r="AS79" s="108"/>
      <c r="AT79" s="108"/>
      <c r="AU79" s="108"/>
      <c r="AV79" s="109"/>
      <c r="AW79" s="22"/>
      <c r="AX79" s="108"/>
      <c r="AY79" s="108"/>
      <c r="AZ79" s="108"/>
      <c r="BA79" s="108"/>
      <c r="BB79" s="108"/>
      <c r="BC79" s="108"/>
      <c r="BD79" s="109"/>
      <c r="BE79" s="30">
        <f t="shared" ref="BE79:BE97" si="1">AO79+AW79</f>
        <v>18</v>
      </c>
      <c r="BF79" s="30"/>
      <c r="BG79" s="30"/>
      <c r="BH79" s="30"/>
      <c r="BI79" s="30"/>
      <c r="BJ79" s="30"/>
      <c r="BK79" s="30"/>
      <c r="BL79" s="30"/>
    </row>
    <row r="80" spans="1:64" ht="12.75" customHeight="1" x14ac:dyDescent="0.2">
      <c r="A80" s="41"/>
      <c r="B80" s="41"/>
      <c r="C80" s="41"/>
      <c r="D80" s="41"/>
      <c r="E80" s="41"/>
      <c r="F80" s="41"/>
      <c r="G80" s="25" t="s">
        <v>66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51"/>
      <c r="AA80" s="108"/>
      <c r="AB80" s="108"/>
      <c r="AC80" s="108"/>
      <c r="AD80" s="109"/>
      <c r="AE80" s="43"/>
      <c r="AF80" s="110"/>
      <c r="AG80" s="110"/>
      <c r="AH80" s="110"/>
      <c r="AI80" s="110"/>
      <c r="AJ80" s="110"/>
      <c r="AK80" s="110"/>
      <c r="AL80" s="110"/>
      <c r="AM80" s="110"/>
      <c r="AN80" s="111"/>
      <c r="AO80" s="22"/>
      <c r="AP80" s="108"/>
      <c r="AQ80" s="108"/>
      <c r="AR80" s="108"/>
      <c r="AS80" s="108"/>
      <c r="AT80" s="108"/>
      <c r="AU80" s="108"/>
      <c r="AV80" s="109"/>
      <c r="AW80" s="22"/>
      <c r="AX80" s="108"/>
      <c r="AY80" s="108"/>
      <c r="AZ80" s="108"/>
      <c r="BA80" s="108"/>
      <c r="BB80" s="108"/>
      <c r="BC80" s="108"/>
      <c r="BD80" s="109"/>
      <c r="BE80" s="30">
        <f t="shared" si="1"/>
        <v>0</v>
      </c>
      <c r="BF80" s="30"/>
      <c r="BG80" s="30"/>
      <c r="BH80" s="30"/>
      <c r="BI80" s="30"/>
      <c r="BJ80" s="30"/>
      <c r="BK80" s="30"/>
      <c r="BL80" s="30"/>
    </row>
    <row r="81" spans="1:64" ht="18.75" customHeight="1" x14ac:dyDescent="0.2">
      <c r="A81" s="41"/>
      <c r="B81" s="41"/>
      <c r="C81" s="41"/>
      <c r="D81" s="41"/>
      <c r="E81" s="41"/>
      <c r="F81" s="41"/>
      <c r="G81" s="33" t="s">
        <v>84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51"/>
      <c r="AA81" s="108"/>
      <c r="AB81" s="108"/>
      <c r="AC81" s="108"/>
      <c r="AD81" s="109"/>
      <c r="AE81" s="43"/>
      <c r="AF81" s="110"/>
      <c r="AG81" s="110"/>
      <c r="AH81" s="110"/>
      <c r="AI81" s="110"/>
      <c r="AJ81" s="110"/>
      <c r="AK81" s="110"/>
      <c r="AL81" s="110"/>
      <c r="AM81" s="110"/>
      <c r="AN81" s="111"/>
      <c r="AO81" s="22"/>
      <c r="AP81" s="108"/>
      <c r="AQ81" s="108"/>
      <c r="AR81" s="108"/>
      <c r="AS81" s="108"/>
      <c r="AT81" s="108"/>
      <c r="AU81" s="108"/>
      <c r="AV81" s="109"/>
      <c r="AW81" s="22"/>
      <c r="AX81" s="108"/>
      <c r="AY81" s="108"/>
      <c r="AZ81" s="108"/>
      <c r="BA81" s="108"/>
      <c r="BB81" s="108"/>
      <c r="BC81" s="108"/>
      <c r="BD81" s="109"/>
      <c r="BE81" s="30">
        <f t="shared" si="1"/>
        <v>0</v>
      </c>
      <c r="BF81" s="30"/>
      <c r="BG81" s="30"/>
      <c r="BH81" s="30"/>
      <c r="BI81" s="30"/>
      <c r="BJ81" s="30"/>
      <c r="BK81" s="30"/>
      <c r="BL81" s="30"/>
    </row>
    <row r="82" spans="1:64" ht="117.75" customHeight="1" x14ac:dyDescent="0.2">
      <c r="A82" s="41"/>
      <c r="B82" s="41"/>
      <c r="C82" s="41"/>
      <c r="D82" s="41"/>
      <c r="E82" s="41"/>
      <c r="F82" s="41"/>
      <c r="G82" s="25" t="s">
        <v>88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51"/>
      <c r="AA82" s="108"/>
      <c r="AB82" s="108"/>
      <c r="AC82" s="108"/>
      <c r="AD82" s="109"/>
      <c r="AE82" s="43"/>
      <c r="AF82" s="110"/>
      <c r="AG82" s="110"/>
      <c r="AH82" s="110"/>
      <c r="AI82" s="110"/>
      <c r="AJ82" s="110"/>
      <c r="AK82" s="110"/>
      <c r="AL82" s="110"/>
      <c r="AM82" s="110"/>
      <c r="AN82" s="111"/>
      <c r="AO82" s="22"/>
      <c r="AP82" s="108"/>
      <c r="AQ82" s="108"/>
      <c r="AR82" s="108"/>
      <c r="AS82" s="108"/>
      <c r="AT82" s="108"/>
      <c r="AU82" s="108"/>
      <c r="AV82" s="109"/>
      <c r="AW82" s="22"/>
      <c r="AX82" s="108"/>
      <c r="AY82" s="108"/>
      <c r="AZ82" s="108"/>
      <c r="BA82" s="108"/>
      <c r="BB82" s="108"/>
      <c r="BC82" s="108"/>
      <c r="BD82" s="109"/>
      <c r="BE82" s="30">
        <f t="shared" si="1"/>
        <v>0</v>
      </c>
      <c r="BF82" s="30"/>
      <c r="BG82" s="30"/>
      <c r="BH82" s="30"/>
      <c r="BI82" s="30"/>
      <c r="BJ82" s="30"/>
      <c r="BK82" s="30"/>
      <c r="BL82" s="30"/>
    </row>
    <row r="83" spans="1:64" ht="12.75" customHeight="1" x14ac:dyDescent="0.2">
      <c r="A83" s="41"/>
      <c r="B83" s="41"/>
      <c r="C83" s="41"/>
      <c r="D83" s="41"/>
      <c r="E83" s="41"/>
      <c r="F83" s="41"/>
      <c r="G83" s="25" t="s">
        <v>49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51"/>
      <c r="AA83" s="108"/>
      <c r="AB83" s="108"/>
      <c r="AC83" s="108"/>
      <c r="AD83" s="109"/>
      <c r="AE83" s="43"/>
      <c r="AF83" s="110"/>
      <c r="AG83" s="110"/>
      <c r="AH83" s="110"/>
      <c r="AI83" s="110"/>
      <c r="AJ83" s="110"/>
      <c r="AK83" s="110"/>
      <c r="AL83" s="110"/>
      <c r="AM83" s="110"/>
      <c r="AN83" s="111"/>
      <c r="AO83" s="22"/>
      <c r="AP83" s="108"/>
      <c r="AQ83" s="108"/>
      <c r="AR83" s="108"/>
      <c r="AS83" s="108"/>
      <c r="AT83" s="108"/>
      <c r="AU83" s="108"/>
      <c r="AV83" s="109"/>
      <c r="AW83" s="22"/>
      <c r="AX83" s="108"/>
      <c r="AY83" s="108"/>
      <c r="AZ83" s="108"/>
      <c r="BA83" s="108"/>
      <c r="BB83" s="108"/>
      <c r="BC83" s="108"/>
      <c r="BD83" s="109"/>
      <c r="BE83" s="30">
        <f t="shared" si="1"/>
        <v>0</v>
      </c>
      <c r="BF83" s="30"/>
      <c r="BG83" s="30"/>
      <c r="BH83" s="30"/>
      <c r="BI83" s="30"/>
      <c r="BJ83" s="30"/>
      <c r="BK83" s="30"/>
      <c r="BL83" s="30"/>
    </row>
    <row r="84" spans="1:64" ht="12.75" customHeight="1" x14ac:dyDescent="0.2">
      <c r="A84" s="41"/>
      <c r="B84" s="41"/>
      <c r="C84" s="41"/>
      <c r="D84" s="41"/>
      <c r="E84" s="41"/>
      <c r="F84" s="41"/>
      <c r="G84" s="33" t="s">
        <v>50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51" t="s">
        <v>51</v>
      </c>
      <c r="AA84" s="108"/>
      <c r="AB84" s="108"/>
      <c r="AC84" s="108"/>
      <c r="AD84" s="109"/>
      <c r="AE84" s="51" t="s">
        <v>52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22">
        <v>1</v>
      </c>
      <c r="AP84" s="108"/>
      <c r="AQ84" s="108"/>
      <c r="AR84" s="108"/>
      <c r="AS84" s="108"/>
      <c r="AT84" s="108"/>
      <c r="AU84" s="108"/>
      <c r="AV84" s="109"/>
      <c r="AW84" s="22"/>
      <c r="AX84" s="108"/>
      <c r="AY84" s="108"/>
      <c r="AZ84" s="108"/>
      <c r="BA84" s="108"/>
      <c r="BB84" s="108"/>
      <c r="BC84" s="108"/>
      <c r="BD84" s="109"/>
      <c r="BE84" s="30">
        <f t="shared" si="1"/>
        <v>1</v>
      </c>
      <c r="BF84" s="30"/>
      <c r="BG84" s="30"/>
      <c r="BH84" s="30"/>
      <c r="BI84" s="30"/>
      <c r="BJ84" s="30"/>
      <c r="BK84" s="30"/>
      <c r="BL84" s="30"/>
    </row>
    <row r="85" spans="1:64" ht="12.75" customHeight="1" x14ac:dyDescent="0.2">
      <c r="A85" s="41"/>
      <c r="B85" s="41"/>
      <c r="C85" s="41"/>
      <c r="D85" s="41"/>
      <c r="E85" s="41"/>
      <c r="F85" s="41"/>
      <c r="G85" s="33" t="s">
        <v>53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51" t="s">
        <v>95</v>
      </c>
      <c r="AA85" s="108"/>
      <c r="AB85" s="108"/>
      <c r="AC85" s="108"/>
      <c r="AD85" s="109"/>
      <c r="AE85" s="51" t="s">
        <v>52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22">
        <v>2</v>
      </c>
      <c r="AP85" s="108"/>
      <c r="AQ85" s="108"/>
      <c r="AR85" s="108"/>
      <c r="AS85" s="108"/>
      <c r="AT85" s="108"/>
      <c r="AU85" s="108"/>
      <c r="AV85" s="109"/>
      <c r="AW85" s="22"/>
      <c r="AX85" s="108"/>
      <c r="AY85" s="108"/>
      <c r="AZ85" s="108"/>
      <c r="BA85" s="108"/>
      <c r="BB85" s="108"/>
      <c r="BC85" s="108"/>
      <c r="BD85" s="109"/>
      <c r="BE85" s="30">
        <f t="shared" si="1"/>
        <v>2</v>
      </c>
      <c r="BF85" s="30"/>
      <c r="BG85" s="30"/>
      <c r="BH85" s="30"/>
      <c r="BI85" s="30"/>
      <c r="BJ85" s="30"/>
      <c r="BK85" s="30"/>
      <c r="BL85" s="30"/>
    </row>
    <row r="86" spans="1:64" ht="25.5" customHeight="1" x14ac:dyDescent="0.2">
      <c r="A86" s="41"/>
      <c r="B86" s="41"/>
      <c r="C86" s="41"/>
      <c r="D86" s="41"/>
      <c r="E86" s="41"/>
      <c r="F86" s="41"/>
      <c r="G86" s="33" t="s">
        <v>54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51" t="s">
        <v>104</v>
      </c>
      <c r="AA86" s="108"/>
      <c r="AB86" s="108"/>
      <c r="AC86" s="108"/>
      <c r="AD86" s="109"/>
      <c r="AE86" s="51" t="s">
        <v>94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22">
        <v>6</v>
      </c>
      <c r="AP86" s="108"/>
      <c r="AQ86" s="108"/>
      <c r="AR86" s="108"/>
      <c r="AS86" s="108"/>
      <c r="AT86" s="108"/>
      <c r="AU86" s="108"/>
      <c r="AV86" s="109"/>
      <c r="AW86" s="22"/>
      <c r="AX86" s="108"/>
      <c r="AY86" s="108"/>
      <c r="AZ86" s="108"/>
      <c r="BA86" s="108"/>
      <c r="BB86" s="108"/>
      <c r="BC86" s="108"/>
      <c r="BD86" s="109"/>
      <c r="BE86" s="30">
        <f t="shared" si="1"/>
        <v>6</v>
      </c>
      <c r="BF86" s="30"/>
      <c r="BG86" s="30"/>
      <c r="BH86" s="30"/>
      <c r="BI86" s="30"/>
      <c r="BJ86" s="30"/>
      <c r="BK86" s="30"/>
      <c r="BL86" s="30"/>
    </row>
    <row r="87" spans="1:64" ht="31.5" customHeight="1" x14ac:dyDescent="0.2">
      <c r="A87" s="41"/>
      <c r="B87" s="41"/>
      <c r="C87" s="41"/>
      <c r="D87" s="41"/>
      <c r="E87" s="41"/>
      <c r="F87" s="41"/>
      <c r="G87" s="33" t="s">
        <v>55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51" t="s">
        <v>104</v>
      </c>
      <c r="AA87" s="108"/>
      <c r="AB87" s="108"/>
      <c r="AC87" s="108"/>
      <c r="AD87" s="109"/>
      <c r="AE87" s="51" t="s">
        <v>94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22">
        <v>1</v>
      </c>
      <c r="AP87" s="108"/>
      <c r="AQ87" s="108"/>
      <c r="AR87" s="108"/>
      <c r="AS87" s="108"/>
      <c r="AT87" s="108"/>
      <c r="AU87" s="108"/>
      <c r="AV87" s="109"/>
      <c r="AW87" s="22"/>
      <c r="AX87" s="108"/>
      <c r="AY87" s="108"/>
      <c r="AZ87" s="108"/>
      <c r="BA87" s="108"/>
      <c r="BB87" s="108"/>
      <c r="BC87" s="108"/>
      <c r="BD87" s="109"/>
      <c r="BE87" s="30">
        <f t="shared" si="1"/>
        <v>1</v>
      </c>
      <c r="BF87" s="30"/>
      <c r="BG87" s="30"/>
      <c r="BH87" s="30"/>
      <c r="BI87" s="30"/>
      <c r="BJ87" s="30"/>
      <c r="BK87" s="30"/>
      <c r="BL87" s="30"/>
    </row>
    <row r="88" spans="1:64" ht="12.75" customHeight="1" x14ac:dyDescent="0.2">
      <c r="A88" s="41"/>
      <c r="B88" s="41"/>
      <c r="C88" s="41"/>
      <c r="D88" s="41"/>
      <c r="E88" s="41"/>
      <c r="F88" s="41"/>
      <c r="G88" s="33" t="s">
        <v>56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51" t="s">
        <v>104</v>
      </c>
      <c r="AA88" s="108"/>
      <c r="AB88" s="108"/>
      <c r="AC88" s="108"/>
      <c r="AD88" s="109"/>
      <c r="AE88" s="51" t="s">
        <v>94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22">
        <v>1</v>
      </c>
      <c r="AP88" s="108"/>
      <c r="AQ88" s="108"/>
      <c r="AR88" s="108"/>
      <c r="AS88" s="108"/>
      <c r="AT88" s="108"/>
      <c r="AU88" s="108"/>
      <c r="AV88" s="109"/>
      <c r="AW88" s="22"/>
      <c r="AX88" s="108"/>
      <c r="AY88" s="108"/>
      <c r="AZ88" s="108"/>
      <c r="BA88" s="108"/>
      <c r="BB88" s="108"/>
      <c r="BC88" s="108"/>
      <c r="BD88" s="109"/>
      <c r="BE88" s="30">
        <f t="shared" si="1"/>
        <v>1</v>
      </c>
      <c r="BF88" s="30"/>
      <c r="BG88" s="30"/>
      <c r="BH88" s="30"/>
      <c r="BI88" s="30"/>
      <c r="BJ88" s="30"/>
      <c r="BK88" s="30"/>
      <c r="BL88" s="30"/>
    </row>
    <row r="89" spans="1:64" ht="18.75" customHeight="1" x14ac:dyDescent="0.2">
      <c r="A89" s="41"/>
      <c r="B89" s="41"/>
      <c r="C89" s="41"/>
      <c r="D89" s="41"/>
      <c r="E89" s="41"/>
      <c r="F89" s="41"/>
      <c r="G89" s="33" t="s">
        <v>57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51" t="s">
        <v>104</v>
      </c>
      <c r="AA89" s="108"/>
      <c r="AB89" s="108"/>
      <c r="AC89" s="108"/>
      <c r="AD89" s="109"/>
      <c r="AE89" s="51" t="s">
        <v>94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22"/>
      <c r="AP89" s="108"/>
      <c r="AQ89" s="108"/>
      <c r="AR89" s="108"/>
      <c r="AS89" s="108"/>
      <c r="AT89" s="108"/>
      <c r="AU89" s="108"/>
      <c r="AV89" s="109"/>
      <c r="AW89" s="22"/>
      <c r="AX89" s="108"/>
      <c r="AY89" s="108"/>
      <c r="AZ89" s="108"/>
      <c r="BA89" s="108"/>
      <c r="BB89" s="108"/>
      <c r="BC89" s="108"/>
      <c r="BD89" s="109"/>
      <c r="BE89" s="30">
        <f t="shared" si="1"/>
        <v>0</v>
      </c>
      <c r="BF89" s="30"/>
      <c r="BG89" s="30"/>
      <c r="BH89" s="30"/>
      <c r="BI89" s="30"/>
      <c r="BJ89" s="30"/>
      <c r="BK89" s="30"/>
      <c r="BL89" s="30"/>
    </row>
    <row r="90" spans="1:64" ht="19.5" customHeight="1" x14ac:dyDescent="0.2">
      <c r="A90" s="41"/>
      <c r="B90" s="41"/>
      <c r="C90" s="41"/>
      <c r="D90" s="41"/>
      <c r="E90" s="41"/>
      <c r="F90" s="41"/>
      <c r="G90" s="33" t="s">
        <v>58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51" t="s">
        <v>104</v>
      </c>
      <c r="AA90" s="108"/>
      <c r="AB90" s="108"/>
      <c r="AC90" s="108"/>
      <c r="AD90" s="109"/>
      <c r="AE90" s="51" t="s">
        <v>94</v>
      </c>
      <c r="AF90" s="108"/>
      <c r="AG90" s="108"/>
      <c r="AH90" s="108"/>
      <c r="AI90" s="108"/>
      <c r="AJ90" s="108"/>
      <c r="AK90" s="108"/>
      <c r="AL90" s="108"/>
      <c r="AM90" s="108"/>
      <c r="AN90" s="109"/>
      <c r="AO90" s="22">
        <v>8</v>
      </c>
      <c r="AP90" s="108"/>
      <c r="AQ90" s="108"/>
      <c r="AR90" s="108"/>
      <c r="AS90" s="108"/>
      <c r="AT90" s="108"/>
      <c r="AU90" s="108"/>
      <c r="AV90" s="109"/>
      <c r="AW90" s="22"/>
      <c r="AX90" s="108"/>
      <c r="AY90" s="108"/>
      <c r="AZ90" s="108"/>
      <c r="BA90" s="108"/>
      <c r="BB90" s="108"/>
      <c r="BC90" s="108"/>
      <c r="BD90" s="109"/>
      <c r="BE90" s="30">
        <f t="shared" si="1"/>
        <v>8</v>
      </c>
      <c r="BF90" s="30"/>
      <c r="BG90" s="30"/>
      <c r="BH90" s="30"/>
      <c r="BI90" s="30"/>
      <c r="BJ90" s="30"/>
      <c r="BK90" s="30"/>
      <c r="BL90" s="30"/>
    </row>
    <row r="91" spans="1:64" ht="35.25" customHeight="1" x14ac:dyDescent="0.2">
      <c r="A91" s="41"/>
      <c r="B91" s="41"/>
      <c r="C91" s="41"/>
      <c r="D91" s="41"/>
      <c r="E91" s="41"/>
      <c r="F91" s="41"/>
      <c r="G91" s="33" t="s">
        <v>89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51" t="s">
        <v>106</v>
      </c>
      <c r="AA91" s="108"/>
      <c r="AB91" s="108"/>
      <c r="AC91" s="108"/>
      <c r="AD91" s="109"/>
      <c r="AE91" s="51" t="s">
        <v>105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22">
        <v>30</v>
      </c>
      <c r="AP91" s="108"/>
      <c r="AQ91" s="108"/>
      <c r="AR91" s="108"/>
      <c r="AS91" s="108"/>
      <c r="AT91" s="108"/>
      <c r="AU91" s="108"/>
      <c r="AV91" s="109"/>
      <c r="AW91" s="22"/>
      <c r="AX91" s="108"/>
      <c r="AY91" s="108"/>
      <c r="AZ91" s="108"/>
      <c r="BA91" s="108"/>
      <c r="BB91" s="108"/>
      <c r="BC91" s="108"/>
      <c r="BD91" s="109"/>
      <c r="BE91" s="30">
        <f t="shared" si="1"/>
        <v>30</v>
      </c>
      <c r="BF91" s="30"/>
      <c r="BG91" s="30"/>
      <c r="BH91" s="30"/>
      <c r="BI91" s="30"/>
      <c r="BJ91" s="30"/>
      <c r="BK91" s="30"/>
      <c r="BL91" s="30"/>
    </row>
    <row r="92" spans="1:64" ht="12.75" customHeight="1" x14ac:dyDescent="0.2">
      <c r="A92" s="41"/>
      <c r="B92" s="41"/>
      <c r="C92" s="41"/>
      <c r="D92" s="41"/>
      <c r="E92" s="41"/>
      <c r="F92" s="41"/>
      <c r="G92" s="25" t="s">
        <v>59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51"/>
      <c r="AA92" s="108"/>
      <c r="AB92" s="108"/>
      <c r="AC92" s="108"/>
      <c r="AD92" s="109"/>
      <c r="AE92" s="43"/>
      <c r="AF92" s="110"/>
      <c r="AG92" s="110"/>
      <c r="AH92" s="110"/>
      <c r="AI92" s="110"/>
      <c r="AJ92" s="110"/>
      <c r="AK92" s="110"/>
      <c r="AL92" s="110"/>
      <c r="AM92" s="110"/>
      <c r="AN92" s="111"/>
      <c r="AO92" s="22"/>
      <c r="AP92" s="108"/>
      <c r="AQ92" s="108"/>
      <c r="AR92" s="108"/>
      <c r="AS92" s="108"/>
      <c r="AT92" s="108"/>
      <c r="AU92" s="108"/>
      <c r="AV92" s="109"/>
      <c r="AW92" s="22"/>
      <c r="AX92" s="108"/>
      <c r="AY92" s="108"/>
      <c r="AZ92" s="108"/>
      <c r="BA92" s="108"/>
      <c r="BB92" s="108"/>
      <c r="BC92" s="108"/>
      <c r="BD92" s="109"/>
      <c r="BE92" s="30">
        <f t="shared" si="1"/>
        <v>0</v>
      </c>
      <c r="BF92" s="30"/>
      <c r="BG92" s="30"/>
      <c r="BH92" s="30"/>
      <c r="BI92" s="30"/>
      <c r="BJ92" s="30"/>
      <c r="BK92" s="30"/>
      <c r="BL92" s="30"/>
    </row>
    <row r="93" spans="1:64" s="5" customFormat="1" ht="29.25" customHeight="1" x14ac:dyDescent="0.2">
      <c r="A93" s="36"/>
      <c r="B93" s="36"/>
      <c r="C93" s="36"/>
      <c r="D93" s="36"/>
      <c r="E93" s="36"/>
      <c r="F93" s="36"/>
      <c r="G93" s="33" t="s">
        <v>90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28" t="s">
        <v>106</v>
      </c>
      <c r="AA93" s="28"/>
      <c r="AB93" s="28"/>
      <c r="AC93" s="28"/>
      <c r="AD93" s="28"/>
      <c r="AE93" s="29" t="s">
        <v>105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30">
        <v>22</v>
      </c>
      <c r="AP93" s="30"/>
      <c r="AQ93" s="30"/>
      <c r="AR93" s="30"/>
      <c r="AS93" s="30"/>
      <c r="AT93" s="30"/>
      <c r="AU93" s="30"/>
      <c r="AV93" s="30"/>
      <c r="AW93" s="40"/>
      <c r="AX93" s="40"/>
      <c r="AY93" s="40"/>
      <c r="AZ93" s="40"/>
      <c r="BA93" s="40"/>
      <c r="BB93" s="40"/>
      <c r="BC93" s="40"/>
      <c r="BD93" s="40"/>
      <c r="BE93" s="30">
        <f t="shared" si="1"/>
        <v>22</v>
      </c>
      <c r="BF93" s="30"/>
      <c r="BG93" s="30"/>
      <c r="BH93" s="30"/>
      <c r="BI93" s="30"/>
      <c r="BJ93" s="30"/>
      <c r="BK93" s="30"/>
      <c r="BL93" s="30"/>
    </row>
    <row r="94" spans="1:64" ht="12.75" customHeight="1" x14ac:dyDescent="0.2">
      <c r="A94" s="41"/>
      <c r="B94" s="41"/>
      <c r="C94" s="41"/>
      <c r="D94" s="41"/>
      <c r="E94" s="41"/>
      <c r="F94" s="41"/>
      <c r="G94" s="25" t="s">
        <v>66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7"/>
      <c r="Z94" s="28"/>
      <c r="AA94" s="28"/>
      <c r="AB94" s="28"/>
      <c r="AC94" s="28"/>
      <c r="AD94" s="28"/>
      <c r="AE94" s="31"/>
      <c r="AF94" s="31"/>
      <c r="AG94" s="31"/>
      <c r="AH94" s="31"/>
      <c r="AI94" s="31"/>
      <c r="AJ94" s="31"/>
      <c r="AK94" s="31"/>
      <c r="AL94" s="31"/>
      <c r="AM94" s="31"/>
      <c r="AN94" s="32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>
        <f t="shared" si="1"/>
        <v>0</v>
      </c>
      <c r="BF94" s="30"/>
      <c r="BG94" s="30"/>
      <c r="BH94" s="30"/>
      <c r="BI94" s="30"/>
      <c r="BJ94" s="30"/>
      <c r="BK94" s="30"/>
      <c r="BL94" s="30"/>
    </row>
    <row r="95" spans="1:64" ht="12.75" customHeight="1" x14ac:dyDescent="0.2">
      <c r="A95" s="41"/>
      <c r="B95" s="41"/>
      <c r="C95" s="41"/>
      <c r="D95" s="41"/>
      <c r="E95" s="41"/>
      <c r="F95" s="41"/>
      <c r="G95" s="33" t="s">
        <v>91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8" t="s">
        <v>68</v>
      </c>
      <c r="AA95" s="28"/>
      <c r="AB95" s="28"/>
      <c r="AC95" s="28"/>
      <c r="AD95" s="28"/>
      <c r="AE95" s="28" t="s">
        <v>69</v>
      </c>
      <c r="AF95" s="28"/>
      <c r="AG95" s="28"/>
      <c r="AH95" s="28"/>
      <c r="AI95" s="28"/>
      <c r="AJ95" s="28"/>
      <c r="AK95" s="28"/>
      <c r="AL95" s="28"/>
      <c r="AM95" s="28"/>
      <c r="AN95" s="29"/>
      <c r="AO95" s="30">
        <v>3304.48</v>
      </c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>
        <f t="shared" si="1"/>
        <v>3304.48</v>
      </c>
      <c r="BF95" s="30"/>
      <c r="BG95" s="30"/>
      <c r="BH95" s="30"/>
      <c r="BI95" s="30"/>
      <c r="BJ95" s="30"/>
      <c r="BK95" s="30"/>
      <c r="BL95" s="30"/>
    </row>
    <row r="96" spans="1:64" ht="12.75" customHeight="1" x14ac:dyDescent="0.2">
      <c r="A96" s="41"/>
      <c r="B96" s="41"/>
      <c r="C96" s="41"/>
      <c r="D96" s="41"/>
      <c r="E96" s="41"/>
      <c r="F96" s="41"/>
      <c r="G96" s="25" t="s">
        <v>67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7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9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>
        <f t="shared" si="1"/>
        <v>0</v>
      </c>
      <c r="BF96" s="30"/>
      <c r="BG96" s="30"/>
      <c r="BH96" s="30"/>
      <c r="BI96" s="30"/>
      <c r="BJ96" s="30"/>
      <c r="BK96" s="30"/>
      <c r="BL96" s="30"/>
    </row>
    <row r="97" spans="1:64" ht="18.75" customHeight="1" x14ac:dyDescent="0.2">
      <c r="A97" s="41"/>
      <c r="B97" s="41"/>
      <c r="C97" s="41"/>
      <c r="D97" s="41"/>
      <c r="E97" s="41"/>
      <c r="F97" s="41"/>
      <c r="G97" s="33" t="s">
        <v>92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7"/>
      <c r="Z97" s="28" t="s">
        <v>96</v>
      </c>
      <c r="AA97" s="28"/>
      <c r="AB97" s="28"/>
      <c r="AC97" s="28"/>
      <c r="AD97" s="28"/>
      <c r="AE97" s="28" t="s">
        <v>69</v>
      </c>
      <c r="AF97" s="28"/>
      <c r="AG97" s="28"/>
      <c r="AH97" s="28"/>
      <c r="AI97" s="28"/>
      <c r="AJ97" s="28"/>
      <c r="AK97" s="28"/>
      <c r="AL97" s="28"/>
      <c r="AM97" s="28"/>
      <c r="AN97" s="29"/>
      <c r="AO97" s="30">
        <f>AO93/AO91*100</f>
        <v>73.333333333333329</v>
      </c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>
        <f t="shared" si="1"/>
        <v>73.333333333333329</v>
      </c>
      <c r="BF97" s="30"/>
      <c r="BG97" s="30"/>
      <c r="BH97" s="30"/>
      <c r="BI97" s="30"/>
      <c r="BJ97" s="30"/>
      <c r="BK97" s="30"/>
      <c r="BL97" s="30"/>
    </row>
    <row r="98" spans="1:64" x14ac:dyDescent="0.2"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64" ht="45.75" customHeight="1" x14ac:dyDescent="0.2"/>
    <row r="100" spans="1:64" ht="16.5" customHeight="1" x14ac:dyDescent="0.2">
      <c r="A100" s="66" t="s">
        <v>97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6"/>
      <c r="AO100" s="60" t="s">
        <v>98</v>
      </c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</row>
    <row r="101" spans="1:64" x14ac:dyDescent="0.2">
      <c r="W101" s="62" t="s">
        <v>12</v>
      </c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O101" s="62" t="s">
        <v>13</v>
      </c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</row>
    <row r="102" spans="1:64" ht="15.75" customHeight="1" x14ac:dyDescent="0.2">
      <c r="A102" s="68" t="s">
        <v>9</v>
      </c>
      <c r="B102" s="68"/>
      <c r="C102" s="68"/>
      <c r="D102" s="68"/>
      <c r="E102" s="68"/>
      <c r="F102" s="68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64" x14ac:dyDescent="0.2"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64" ht="31.5" customHeight="1" x14ac:dyDescent="0.25">
      <c r="A104" s="57" t="s">
        <v>107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6"/>
      <c r="AO104" s="60" t="s">
        <v>108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64" x14ac:dyDescent="0.2">
      <c r="W105" s="62" t="s">
        <v>12</v>
      </c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O105" s="62" t="s">
        <v>13</v>
      </c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</row>
  </sheetData>
  <mergeCells count="385">
    <mergeCell ref="Z92:AD92"/>
    <mergeCell ref="AE92:AN92"/>
    <mergeCell ref="AO92:AV92"/>
    <mergeCell ref="AW92:BD92"/>
    <mergeCell ref="BE92:BL92"/>
    <mergeCell ref="A38:F38"/>
    <mergeCell ref="G38:BL38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AW87:BD87"/>
    <mergeCell ref="BE87:BL87"/>
    <mergeCell ref="Z88:AD88"/>
    <mergeCell ref="AE88:AN88"/>
    <mergeCell ref="AO88:AV88"/>
    <mergeCell ref="AW88:BD88"/>
    <mergeCell ref="BE88:BL88"/>
    <mergeCell ref="AE89:AN89"/>
    <mergeCell ref="AO89:AV89"/>
    <mergeCell ref="AW89:BD89"/>
    <mergeCell ref="BE89:BL89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4:AD84"/>
    <mergeCell ref="AE84:AN84"/>
    <mergeCell ref="AO84:AV84"/>
    <mergeCell ref="AW84:BD84"/>
    <mergeCell ref="Z87:AD87"/>
    <mergeCell ref="AE87:AN87"/>
    <mergeCell ref="AO87:AV87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G83:Y83"/>
    <mergeCell ref="G84:Y84"/>
    <mergeCell ref="G66:Y66"/>
    <mergeCell ref="A79:F79"/>
    <mergeCell ref="A80:F80"/>
    <mergeCell ref="A81:F81"/>
    <mergeCell ref="A82:F82"/>
    <mergeCell ref="A83:F83"/>
    <mergeCell ref="A84:F84"/>
    <mergeCell ref="A77:F77"/>
    <mergeCell ref="G76:Y76"/>
    <mergeCell ref="A75:F75"/>
    <mergeCell ref="G75:Y75"/>
    <mergeCell ref="A73:F73"/>
    <mergeCell ref="G73:Y73"/>
    <mergeCell ref="A71:F71"/>
    <mergeCell ref="G71:Y71"/>
    <mergeCell ref="A69:F69"/>
    <mergeCell ref="G69:Y69"/>
    <mergeCell ref="A67:F67"/>
    <mergeCell ref="G67:Y67"/>
    <mergeCell ref="A94:F94"/>
    <mergeCell ref="Z94:AD94"/>
    <mergeCell ref="AE94:AN94"/>
    <mergeCell ref="AO94:AV94"/>
    <mergeCell ref="BE96:BL96"/>
    <mergeCell ref="A97:F97"/>
    <mergeCell ref="G85:Y85"/>
    <mergeCell ref="G86:Y86"/>
    <mergeCell ref="G87:Y87"/>
    <mergeCell ref="G88:Y88"/>
    <mergeCell ref="G89:Y89"/>
    <mergeCell ref="G90:Y90"/>
    <mergeCell ref="G91:Y91"/>
    <mergeCell ref="G93:Y93"/>
    <mergeCell ref="G95:Y95"/>
    <mergeCell ref="A85:F85"/>
    <mergeCell ref="A86:F86"/>
    <mergeCell ref="A87:F87"/>
    <mergeCell ref="A88:F88"/>
    <mergeCell ref="A89:F89"/>
    <mergeCell ref="A90:F90"/>
    <mergeCell ref="A91:F91"/>
    <mergeCell ref="A92:F92"/>
    <mergeCell ref="Z89:AD89"/>
    <mergeCell ref="Z77:AD77"/>
    <mergeCell ref="AE77:AN77"/>
    <mergeCell ref="AO77:AV77"/>
    <mergeCell ref="AW77:BD77"/>
    <mergeCell ref="BE77:BL77"/>
    <mergeCell ref="G97:Y97"/>
    <mergeCell ref="BE79:BL79"/>
    <mergeCell ref="BE80:BL80"/>
    <mergeCell ref="A78:F78"/>
    <mergeCell ref="Z78:AD78"/>
    <mergeCell ref="AE78:AN78"/>
    <mergeCell ref="AO78:AV78"/>
    <mergeCell ref="AW78:BD78"/>
    <mergeCell ref="BE78:BL78"/>
    <mergeCell ref="AW94:BD94"/>
    <mergeCell ref="BE94:BL94"/>
    <mergeCell ref="A95:F95"/>
    <mergeCell ref="G94:Y94"/>
    <mergeCell ref="Z95:AD95"/>
    <mergeCell ref="AE95:AN95"/>
    <mergeCell ref="AO95:AV95"/>
    <mergeCell ref="AW95:BD95"/>
    <mergeCell ref="A96:F96"/>
    <mergeCell ref="Z96:AD96"/>
    <mergeCell ref="Z75:AD75"/>
    <mergeCell ref="AE75:AN75"/>
    <mergeCell ref="AO75:AV75"/>
    <mergeCell ref="AW75:BD75"/>
    <mergeCell ref="BE75:BL75"/>
    <mergeCell ref="A76:F76"/>
    <mergeCell ref="Z76:AD76"/>
    <mergeCell ref="AE76:AN76"/>
    <mergeCell ref="AO76:AV76"/>
    <mergeCell ref="AW76:BD76"/>
    <mergeCell ref="BE76:BL7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49:C49"/>
    <mergeCell ref="D49:AB49"/>
    <mergeCell ref="AC49:AJ49"/>
    <mergeCell ref="AK49:AR49"/>
    <mergeCell ref="AS49:AZ49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104:V104"/>
    <mergeCell ref="W104:AM104"/>
    <mergeCell ref="AO104:BG104"/>
    <mergeCell ref="W105:AM105"/>
    <mergeCell ref="AO105:BG105"/>
    <mergeCell ref="A39:F39"/>
    <mergeCell ref="G39:BL39"/>
    <mergeCell ref="A48:C48"/>
    <mergeCell ref="A100:V100"/>
    <mergeCell ref="W100:AM100"/>
    <mergeCell ref="AO100:BG100"/>
    <mergeCell ref="W101:AM101"/>
    <mergeCell ref="AO101:BG101"/>
    <mergeCell ref="A102:F102"/>
    <mergeCell ref="BE63:BL63"/>
    <mergeCell ref="A93:F93"/>
    <mergeCell ref="G92:Y92"/>
    <mergeCell ref="Z93:AD93"/>
    <mergeCell ref="AE93:AN93"/>
    <mergeCell ref="AO93:AV93"/>
    <mergeCell ref="AW93:BD93"/>
    <mergeCell ref="BE93:BL93"/>
    <mergeCell ref="A63:F63"/>
    <mergeCell ref="BA49:BH49"/>
    <mergeCell ref="AW96:BD96"/>
    <mergeCell ref="A50:C50"/>
    <mergeCell ref="D50:AB50"/>
    <mergeCell ref="AC50:AJ50"/>
    <mergeCell ref="AK50:AR50"/>
    <mergeCell ref="AS50:AZ50"/>
    <mergeCell ref="BA50:BH50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4:AD64"/>
    <mergeCell ref="AE64:AN64"/>
    <mergeCell ref="A58:X58"/>
    <mergeCell ref="Y58:AF58"/>
    <mergeCell ref="AO64:AV64"/>
    <mergeCell ref="AW64:BD64"/>
    <mergeCell ref="BE64:BL64"/>
    <mergeCell ref="G96:Y96"/>
    <mergeCell ref="Z97:AD97"/>
    <mergeCell ref="AE97:AN97"/>
    <mergeCell ref="AO97:AV97"/>
    <mergeCell ref="AW97:BD97"/>
    <mergeCell ref="BE97:BL97"/>
    <mergeCell ref="Z66:AD66"/>
    <mergeCell ref="AE66:AN66"/>
    <mergeCell ref="AO66:AV66"/>
    <mergeCell ref="AW66:BD66"/>
    <mergeCell ref="BE66:BL66"/>
    <mergeCell ref="BE95:BL95"/>
    <mergeCell ref="G64:Y64"/>
    <mergeCell ref="G77:Y77"/>
    <mergeCell ref="G78:Y78"/>
    <mergeCell ref="G79:Y79"/>
    <mergeCell ref="G80:Y80"/>
    <mergeCell ref="G81:Y81"/>
    <mergeCell ref="G82:Y82"/>
    <mergeCell ref="AE96:AN96"/>
    <mergeCell ref="AO96:AV96"/>
  </mergeCells>
  <conditionalFormatting sqref="D47">
    <cfRule type="cellIs" dxfId="3" priority="34" stopIfTrue="1" operator="equal">
      <formula>$D46</formula>
    </cfRule>
  </conditionalFormatting>
  <conditionalFormatting sqref="D48">
    <cfRule type="cellIs" dxfId="2" priority="32" stopIfTrue="1" operator="equal">
      <formula>$D47</formula>
    </cfRule>
  </conditionalFormatting>
  <conditionalFormatting sqref="D49">
    <cfRule type="cellIs" dxfId="1" priority="31" stopIfTrue="1" operator="equal">
      <formula>$D48</formula>
    </cfRule>
  </conditionalFormatting>
  <conditionalFormatting sqref="D50">
    <cfRule type="cellIs" dxfId="0" priority="30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1161</vt:lpstr>
      <vt:lpstr>'1161'!Область_печати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2019-03-01T12:30:46Z</cp:lastPrinted>
  <dcterms:created xsi:type="dcterms:W3CDTF">2016-08-15T09:54:21Z</dcterms:created>
  <dcterms:modified xsi:type="dcterms:W3CDTF">2019-03-14T09:42:50Z</dcterms:modified>
</cp:coreProperties>
</file>