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0613140" sheetId="7" r:id="rId1"/>
  </sheets>
  <definedNames>
    <definedName name="_xlnm.Print_Area" localSheetId="0">'0613140'!$A$1:$BM$88</definedName>
  </definedNames>
  <calcPr calcId="145621" refMode="R1C1"/>
</workbook>
</file>

<file path=xl/calcChain.xml><?xml version="1.0" encoding="utf-8"?>
<calcChain xmlns="http://schemas.openxmlformats.org/spreadsheetml/2006/main">
  <c r="AG59" i="7" l="1"/>
  <c r="Y59" i="7"/>
  <c r="AO58" i="7"/>
  <c r="U25" i="7" l="1"/>
  <c r="AC50" i="7" l="1"/>
  <c r="BE65" i="7" l="1"/>
  <c r="BE66" i="7"/>
  <c r="BE67" i="7"/>
  <c r="BE68" i="7"/>
  <c r="BE69" i="7"/>
  <c r="BE70" i="7"/>
  <c r="BE71" i="7"/>
  <c r="BE72" i="7"/>
  <c r="BE73" i="7"/>
  <c r="BE74" i="7"/>
  <c r="BE75" i="7"/>
  <c r="BE76" i="7"/>
  <c r="BE77" i="7"/>
  <c r="BE78" i="7"/>
  <c r="BE79" i="7"/>
  <c r="BE80" i="7"/>
  <c r="AO59" i="7" l="1"/>
  <c r="BA50" i="7"/>
  <c r="BA49" i="7"/>
  <c r="BA48" i="7"/>
  <c r="BA47" i="7"/>
</calcChain>
</file>

<file path=xl/sharedStrings.xml><?xml version="1.0" encoding="utf-8"?>
<sst xmlns="http://schemas.openxmlformats.org/spreadsheetml/2006/main" count="125" uniqueCount="86">
  <si>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</si>
  <si>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</si>
  <si>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</si>
  <si>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</si>
  <si>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</si>
  <si>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</si>
  <si>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</si>
  <si>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</si>
  <si>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</si>
  <si>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</si>
  <si>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</si>
  <si>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</si>
  <si>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</si>
  <si>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</si>
  <si>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</si>
  <si>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</si>
  <si>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</si>
  <si>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</si>
  <si>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</si>
  <si>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</si>
  <si>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</si>
  <si>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</si>
  <si>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</si>
  <si>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</si>
  <si>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</si>
  <si>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</si>
  <si>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</si>
  <si>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</si>
  <si>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</si>
  <si>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</si>
  <si>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</si>
  <si>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</si>
  <si>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</si>
  <si>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</si>
  <si>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</si>
  <si>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</si>
  <si>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</si>
  <si>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</si>
  <si>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</si>
  <si>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</si>
  <si>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</si>
  <si>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</si>
  <si>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</si>
  <si>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</si>
  <si>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</si>
  <si>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</si>
  <si>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</si>
  <si>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</si>
  <si>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</si>
  <si>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</si>
  <si>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од.</t>
  </si>
  <si>
    <t>Продукту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</si>
  <si>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</si>
  <si>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</si>
  <si>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</si>
  <si>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(грн)</t>
  </si>
  <si>
    <t>бюджетної програми місцевого бюджету на 2019  рік</t>
  </si>
  <si>
    <t>0610000</t>
  </si>
  <si>
    <t>Ефективності</t>
  </si>
  <si>
    <t>Якості</t>
  </si>
  <si>
    <t>грн.</t>
  </si>
  <si>
    <t>розрахунково</t>
  </si>
  <si>
    <t>%</t>
  </si>
  <si>
    <t>Начальник відділу освіти виконкому Апостолівської міської ради</t>
  </si>
  <si>
    <t>Л.П. КОЛЄСНІК</t>
  </si>
  <si>
    <t>Начальник фінансово-економічного відділу виконкому Апостолівської міської ради</t>
  </si>
  <si>
    <t>Н.В. ОСИПЕНКО</t>
  </si>
  <si>
    <t>Розпорядження міського голови №83-р   від 10.05.2019 р. "Про внесення змін до затвердженних паспортів бюджетних програм на 2019 рік"</t>
  </si>
  <si>
    <t>наказ відділу освіти №144   від 10.05.2019 р. "Про внесення змін до затвердженних  паспортів бюджетних програм на 2019 рік"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</si>
  <si>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</si>
  <si>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</si>
  <si>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оздоровлення та відпочинку дітей, які потребують особливої соціальної уваги та підтримки</t>
  </si>
  <si>
    <t>Цільова комплексна Програма оздоровлення та відпочинку дітей закладів загальної середньої освіти Апостолівської міської ради на 2018-2019 роки</t>
  </si>
  <si>
    <t>видатки передбачені на придбання путівок для відпочинку дітей пільгової категорії</t>
  </si>
  <si>
    <t>кошторисні призначення</t>
  </si>
  <si>
    <t>кількість дітей ,яким надані послги з оздоровлення</t>
  </si>
  <si>
    <t>кількість дітей ,яким надані послги з відпочинку</t>
  </si>
  <si>
    <t>кількість придбаних путівок на оздоровлення дітей</t>
  </si>
  <si>
    <t>середні витрати на оздоровлення однієї дитини</t>
  </si>
  <si>
    <t>середня вартість однієї путівки на відпочинок</t>
  </si>
  <si>
    <t>динаміка кількості дітей, охоплених заходами з відпочинку, порівняно з минулим роком</t>
  </si>
  <si>
    <t>питома вага дітей, охоплених оздоровленням, у загальній кількості дітей у регіоні</t>
  </si>
  <si>
    <t>06131040</t>
  </si>
  <si>
    <t>осіб</t>
  </si>
  <si>
    <t>звітність установи</t>
  </si>
  <si>
    <t xml:space="preserve"> Рішення сесії Апостолівської міської ради " Про затвердження  міського бюджету на 2019 рік " від 29.12.2018 р. № 1769-63/УІІ , Бюджетний кодекс (ст.89) , Закон України "Про освіту  " від23.05.1991 року №1060-ХІІ,  Бюджетний кодекс (ст.89) , Закон України "Про  забезпечення організаційно-правових умов соціального захисту дітей сиріт та дітей , позбавлених батьківського піклування " від 13.01.2005р. № 2342-ІУ. Закон України "про оздоровлення та відпочинок дітей ", рішення обласної ради від 27.12.2013 №507-23/УІ "Про регіональну програму оздоровлення та відпочинку дітей Дніпропетровської області у 2014-2021 роках", Цільова комплексна Програма оздоровлення  та відпочинку дітей закладів загальної середньої освіти Апостолівської міської ради на 2018-2019 роки"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</si>
</sst>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8"/>
  <sheetViews>
    <sheetView tabSelected="1" topLeftCell="A74" zoomScaleNormal="100" zoomScaleSheetLayoutView="100" workbookViewId="0">
      <selection activeCell="X82" sqref="X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9" width="3" style="1" customWidth="1"/>
    <col min="70" max="16384" width="9.140625" style="1"/>
  </cols>
  <sheetData>
    <row r="1" spans="1:65" ht="44.25" customHeight="1" x14ac:dyDescent="0.2">
      <c r="AO1" s="104" t="s">
        <v>46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5" ht="15.95" customHeight="1" x14ac:dyDescent="0.2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5" ht="26.25" customHeight="1" x14ac:dyDescent="0.2">
      <c r="AO3" s="105" t="s">
        <v>67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65" ht="15" customHeight="1" x14ac:dyDescent="0.2">
      <c r="AO4" s="106" t="s">
        <v>53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5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5" ht="4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65" ht="27.75" customHeight="1" x14ac:dyDescent="0.2">
      <c r="AO7" s="105" t="s">
        <v>68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M7" s="2"/>
    </row>
    <row r="8" spans="1:65" ht="21.95" customHeight="1" x14ac:dyDescent="0.2">
      <c r="AO8" s="108" t="s">
        <v>54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</row>
    <row r="9" spans="1:65" ht="15.95" customHeight="1" x14ac:dyDescent="0.2">
      <c r="AO9" s="105" t="s">
        <v>1</v>
      </c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</row>
    <row r="10" spans="1:65" ht="15.95" customHeight="1" x14ac:dyDescent="0.2">
      <c r="AO10" s="109" t="s">
        <v>2</v>
      </c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</row>
    <row r="13" spans="1:65" ht="15.75" customHeight="1" x14ac:dyDescent="0.2">
      <c r="A13" s="93" t="s">
        <v>21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5" ht="15.75" customHeight="1" x14ac:dyDescent="0.2">
      <c r="A14" s="93" t="s">
        <v>56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97">
        <v>1</v>
      </c>
      <c r="B16" s="97"/>
      <c r="C16" s="16"/>
      <c r="D16" s="100" t="s">
        <v>52</v>
      </c>
      <c r="E16" s="101"/>
      <c r="F16" s="101"/>
      <c r="G16" s="101"/>
      <c r="H16" s="101"/>
      <c r="I16" s="101"/>
      <c r="J16" s="101"/>
      <c r="K16" s="16"/>
      <c r="L16" s="102" t="s">
        <v>53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</row>
    <row r="17" spans="1:64" ht="15.95" customHeight="1" x14ac:dyDescent="0.2">
      <c r="A17" s="9"/>
      <c r="B17" s="9"/>
      <c r="C17" s="9"/>
      <c r="D17" s="96" t="s">
        <v>22</v>
      </c>
      <c r="E17" s="96"/>
      <c r="F17" s="96"/>
      <c r="G17" s="96"/>
      <c r="H17" s="96"/>
      <c r="I17" s="96"/>
      <c r="J17" s="96"/>
      <c r="K17" s="9"/>
      <c r="L17" s="65" t="s">
        <v>3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97" t="s">
        <v>10</v>
      </c>
      <c r="B19" s="97"/>
      <c r="C19" s="16"/>
      <c r="D19" s="100" t="s">
        <v>57</v>
      </c>
      <c r="E19" s="101"/>
      <c r="F19" s="101"/>
      <c r="G19" s="101"/>
      <c r="H19" s="101"/>
      <c r="I19" s="101"/>
      <c r="J19" s="101"/>
      <c r="K19" s="16"/>
      <c r="L19" s="102" t="s">
        <v>53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</row>
    <row r="20" spans="1:64" ht="15.95" customHeight="1" x14ac:dyDescent="0.2">
      <c r="A20" s="9"/>
      <c r="B20" s="9"/>
      <c r="C20" s="9"/>
      <c r="D20" s="96" t="s">
        <v>22</v>
      </c>
      <c r="E20" s="96"/>
      <c r="F20" s="96"/>
      <c r="G20" s="96"/>
      <c r="H20" s="96"/>
      <c r="I20" s="96"/>
      <c r="J20" s="96"/>
      <c r="K20" s="9"/>
      <c r="L20" s="65" t="s">
        <v>4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7.5" customHeight="1" x14ac:dyDescent="0.2">
      <c r="A22" s="97">
        <v>3</v>
      </c>
      <c r="B22" s="97"/>
      <c r="C22" s="16"/>
      <c r="D22" s="98" t="s">
        <v>69</v>
      </c>
      <c r="E22" s="99"/>
      <c r="F22" s="99"/>
      <c r="G22" s="99"/>
      <c r="H22" s="99"/>
      <c r="I22" s="99"/>
      <c r="J22" s="99"/>
      <c r="K22" s="16"/>
      <c r="L22" s="100">
        <v>1040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 t="s">
        <v>70</v>
      </c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</row>
    <row r="23" spans="1:64" ht="20.100000000000001" customHeight="1" x14ac:dyDescent="0.2">
      <c r="A23" s="9"/>
      <c r="B23" s="9"/>
      <c r="C23" s="9"/>
      <c r="D23" s="74" t="s">
        <v>22</v>
      </c>
      <c r="E23" s="74"/>
      <c r="F23" s="74"/>
      <c r="G23" s="74"/>
      <c r="H23" s="74"/>
      <c r="I23" s="74"/>
      <c r="J23" s="74"/>
      <c r="K23" s="9"/>
      <c r="L23" s="65" t="s">
        <v>23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 t="s">
        <v>5</v>
      </c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94" t="s">
        <v>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88">
        <f>AS25+I26</f>
        <v>520000</v>
      </c>
      <c r="V25" s="88"/>
      <c r="W25" s="88"/>
      <c r="X25" s="88"/>
      <c r="Y25" s="88"/>
      <c r="Z25" s="88"/>
      <c r="AA25" s="88"/>
      <c r="AB25" s="88"/>
      <c r="AC25" s="88"/>
      <c r="AD25" s="88"/>
      <c r="AE25" s="95" t="s">
        <v>26</v>
      </c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88">
        <v>520000</v>
      </c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46" t="s">
        <v>25</v>
      </c>
      <c r="BE25" s="46"/>
      <c r="BF25" s="46"/>
      <c r="BG25" s="46"/>
      <c r="BH25" s="46"/>
      <c r="BI25" s="46"/>
      <c r="BJ25" s="46"/>
      <c r="BK25" s="46"/>
      <c r="BL25" s="46"/>
    </row>
    <row r="26" spans="1:64" ht="24.95" customHeight="1" x14ac:dyDescent="0.2">
      <c r="A26" s="46" t="s">
        <v>24</v>
      </c>
      <c r="B26" s="46"/>
      <c r="C26" s="46"/>
      <c r="D26" s="46"/>
      <c r="E26" s="46"/>
      <c r="F26" s="46"/>
      <c r="G26" s="46"/>
      <c r="H26" s="46"/>
      <c r="I26" s="88">
        <v>0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46" t="s">
        <v>28</v>
      </c>
      <c r="U26" s="46"/>
      <c r="V26" s="46"/>
      <c r="W26" s="4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71" t="s">
        <v>27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64" ht="81" customHeight="1" x14ac:dyDescent="0.2">
      <c r="A29" s="89" t="s">
        <v>85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64" ht="6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95" customHeight="1" x14ac:dyDescent="0.2">
      <c r="A31" s="46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91" t="s">
        <v>71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</row>
    <row r="32" spans="1:64" ht="8.2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 x14ac:dyDescent="0.2">
      <c r="A33" s="46" t="s">
        <v>30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64" ht="27.75" customHeight="1" x14ac:dyDescent="0.2">
      <c r="A34" s="84" t="s">
        <v>38</v>
      </c>
      <c r="B34" s="84"/>
      <c r="C34" s="84"/>
      <c r="D34" s="84"/>
      <c r="E34" s="84"/>
      <c r="F34" s="84"/>
      <c r="G34" s="85" t="s">
        <v>31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64" ht="15.75" x14ac:dyDescent="0.2">
      <c r="A35" s="39">
        <v>1</v>
      </c>
      <c r="B35" s="39"/>
      <c r="C35" s="39"/>
      <c r="D35" s="39"/>
      <c r="E35" s="39"/>
      <c r="F35" s="39"/>
      <c r="G35" s="85">
        <v>2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64" ht="10.5" hidden="1" customHeight="1" x14ac:dyDescent="0.2">
      <c r="A36" s="50" t="s">
        <v>14</v>
      </c>
      <c r="B36" s="50"/>
      <c r="C36" s="50"/>
      <c r="D36" s="50"/>
      <c r="E36" s="50"/>
      <c r="F36" s="50"/>
      <c r="G36" s="52" t="s">
        <v>15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</row>
    <row r="37" spans="1:64" ht="12.75" customHeight="1" x14ac:dyDescent="0.2">
      <c r="A37" s="50">
        <v>1</v>
      </c>
      <c r="B37" s="50"/>
      <c r="C37" s="50"/>
      <c r="D37" s="50"/>
      <c r="E37" s="50"/>
      <c r="F37" s="50"/>
      <c r="G37" s="60" t="s">
        <v>71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64" ht="12.75" customHeight="1" x14ac:dyDescent="0.2">
      <c r="A38" s="50">
        <v>2</v>
      </c>
      <c r="B38" s="50"/>
      <c r="C38" s="50"/>
      <c r="D38" s="50"/>
      <c r="E38" s="50"/>
      <c r="F38" s="50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2.75" customHeight="1" x14ac:dyDescent="0.2">
      <c r="A39" s="50">
        <v>3</v>
      </c>
      <c r="B39" s="50"/>
      <c r="C39" s="50"/>
      <c r="D39" s="50"/>
      <c r="E39" s="50"/>
      <c r="F39" s="50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64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64" ht="15.75" customHeight="1" x14ac:dyDescent="0.2">
      <c r="A41" s="71" t="s">
        <v>32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</row>
    <row r="42" spans="1:64" ht="15" customHeight="1" x14ac:dyDescent="0.2">
      <c r="A42" s="83" t="s">
        <v>55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7"/>
      <c r="BJ42" s="7"/>
      <c r="BK42" s="7"/>
      <c r="BL42" s="7"/>
    </row>
    <row r="43" spans="1:64" ht="15.95" customHeight="1" x14ac:dyDescent="0.2">
      <c r="A43" s="39" t="s">
        <v>38</v>
      </c>
      <c r="B43" s="39"/>
      <c r="C43" s="39"/>
      <c r="D43" s="73" t="s">
        <v>35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5"/>
      <c r="AC43" s="39" t="s">
        <v>39</v>
      </c>
      <c r="AD43" s="39"/>
      <c r="AE43" s="39"/>
      <c r="AF43" s="39"/>
      <c r="AG43" s="39"/>
      <c r="AH43" s="39"/>
      <c r="AI43" s="39"/>
      <c r="AJ43" s="39"/>
      <c r="AK43" s="39" t="s">
        <v>40</v>
      </c>
      <c r="AL43" s="39"/>
      <c r="AM43" s="39"/>
      <c r="AN43" s="39"/>
      <c r="AO43" s="39"/>
      <c r="AP43" s="39"/>
      <c r="AQ43" s="39"/>
      <c r="AR43" s="39"/>
      <c r="AS43" s="39" t="s">
        <v>36</v>
      </c>
      <c r="AT43" s="39"/>
      <c r="AU43" s="39"/>
      <c r="AV43" s="39"/>
      <c r="AW43" s="39"/>
      <c r="AX43" s="39"/>
      <c r="AY43" s="39"/>
      <c r="AZ43" s="39"/>
      <c r="BA43" s="39" t="s">
        <v>37</v>
      </c>
      <c r="BB43" s="39"/>
      <c r="BC43" s="39"/>
      <c r="BD43" s="39"/>
      <c r="BE43" s="39"/>
      <c r="BF43" s="39"/>
      <c r="BG43" s="39"/>
      <c r="BH43" s="39"/>
    </row>
    <row r="44" spans="1:64" ht="29.1" customHeight="1" x14ac:dyDescent="0.2">
      <c r="A44" s="39"/>
      <c r="B44" s="39"/>
      <c r="C44" s="39"/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</row>
    <row r="45" spans="1:64" ht="15.75" x14ac:dyDescent="0.2">
      <c r="A45" s="39">
        <v>1</v>
      </c>
      <c r="B45" s="39"/>
      <c r="C45" s="39"/>
      <c r="D45" s="47">
        <v>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9">
        <v>3</v>
      </c>
      <c r="AD45" s="39"/>
      <c r="AE45" s="39"/>
      <c r="AF45" s="39"/>
      <c r="AG45" s="39"/>
      <c r="AH45" s="39"/>
      <c r="AI45" s="39"/>
      <c r="AJ45" s="39"/>
      <c r="AK45" s="39">
        <v>4</v>
      </c>
      <c r="AL45" s="39"/>
      <c r="AM45" s="39"/>
      <c r="AN45" s="39"/>
      <c r="AO45" s="39"/>
      <c r="AP45" s="39"/>
      <c r="AQ45" s="39"/>
      <c r="AR45" s="39"/>
      <c r="AS45" s="39">
        <v>5</v>
      </c>
      <c r="AT45" s="39"/>
      <c r="AU45" s="39"/>
      <c r="AV45" s="39"/>
      <c r="AW45" s="39"/>
      <c r="AX45" s="39"/>
      <c r="AY45" s="39"/>
      <c r="AZ45" s="39"/>
      <c r="BA45" s="39">
        <v>6</v>
      </c>
      <c r="BB45" s="39"/>
      <c r="BC45" s="39"/>
      <c r="BD45" s="39"/>
      <c r="BE45" s="39"/>
      <c r="BF45" s="39"/>
      <c r="BG45" s="39"/>
      <c r="BH45" s="39"/>
    </row>
    <row r="46" spans="1:64" s="5" customFormat="1" hidden="1" x14ac:dyDescent="0.2">
      <c r="A46" s="50" t="s">
        <v>14</v>
      </c>
      <c r="B46" s="50"/>
      <c r="C46" s="50"/>
      <c r="D46" s="22" t="s">
        <v>15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53" t="s">
        <v>16</v>
      </c>
      <c r="AD46" s="53"/>
      <c r="AE46" s="53"/>
      <c r="AF46" s="53"/>
      <c r="AG46" s="53"/>
      <c r="AH46" s="53"/>
      <c r="AI46" s="53"/>
      <c r="AJ46" s="53"/>
      <c r="AK46" s="53" t="s">
        <v>17</v>
      </c>
      <c r="AL46" s="53"/>
      <c r="AM46" s="53"/>
      <c r="AN46" s="53"/>
      <c r="AO46" s="53"/>
      <c r="AP46" s="53"/>
      <c r="AQ46" s="53"/>
      <c r="AR46" s="53"/>
      <c r="AS46" s="28" t="s">
        <v>33</v>
      </c>
      <c r="AT46" s="53"/>
      <c r="AU46" s="53"/>
      <c r="AV46" s="53"/>
      <c r="AW46" s="53"/>
      <c r="AX46" s="53"/>
      <c r="AY46" s="53"/>
      <c r="AZ46" s="53"/>
      <c r="BA46" s="28" t="s">
        <v>34</v>
      </c>
      <c r="BB46" s="53"/>
      <c r="BC46" s="53"/>
      <c r="BD46" s="53"/>
      <c r="BE46" s="53"/>
      <c r="BF46" s="53"/>
      <c r="BG46" s="53"/>
      <c r="BH46" s="53"/>
    </row>
    <row r="47" spans="1:64" ht="26.25" customHeight="1" x14ac:dyDescent="0.2">
      <c r="A47" s="50">
        <v>1</v>
      </c>
      <c r="B47" s="50"/>
      <c r="C47" s="50"/>
      <c r="D47" s="60" t="s">
        <v>71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0">
        <v>520000</v>
      </c>
      <c r="AD47" s="30"/>
      <c r="AE47" s="30"/>
      <c r="AF47" s="30"/>
      <c r="AG47" s="30"/>
      <c r="AH47" s="30"/>
      <c r="AI47" s="30"/>
      <c r="AJ47" s="30"/>
      <c r="AK47" s="30">
        <v>0</v>
      </c>
      <c r="AL47" s="30"/>
      <c r="AM47" s="30"/>
      <c r="AN47" s="30"/>
      <c r="AO47" s="30"/>
      <c r="AP47" s="30"/>
      <c r="AQ47" s="30"/>
      <c r="AR47" s="30"/>
      <c r="AS47" s="30">
        <v>0</v>
      </c>
      <c r="AT47" s="30"/>
      <c r="AU47" s="30"/>
      <c r="AV47" s="30"/>
      <c r="AW47" s="30"/>
      <c r="AX47" s="30"/>
      <c r="AY47" s="30"/>
      <c r="AZ47" s="30"/>
      <c r="BA47" s="30">
        <f>AC47+AK47</f>
        <v>520000</v>
      </c>
      <c r="BB47" s="30"/>
      <c r="BC47" s="30"/>
      <c r="BD47" s="30"/>
      <c r="BE47" s="30"/>
      <c r="BF47" s="30"/>
      <c r="BG47" s="30"/>
      <c r="BH47" s="30"/>
    </row>
    <row r="48" spans="1:64" ht="12.75" customHeight="1" x14ac:dyDescent="0.2">
      <c r="A48" s="50">
        <v>2</v>
      </c>
      <c r="B48" s="50"/>
      <c r="C48" s="50"/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0"/>
      <c r="AD48" s="30"/>
      <c r="AE48" s="30"/>
      <c r="AF48" s="30"/>
      <c r="AG48" s="30"/>
      <c r="AH48" s="30"/>
      <c r="AI48" s="30"/>
      <c r="AJ48" s="30"/>
      <c r="AK48" s="30">
        <v>0</v>
      </c>
      <c r="AL48" s="30"/>
      <c r="AM48" s="30"/>
      <c r="AN48" s="30"/>
      <c r="AO48" s="30"/>
      <c r="AP48" s="30"/>
      <c r="AQ48" s="30"/>
      <c r="AR48" s="30"/>
      <c r="AS48" s="30">
        <v>0</v>
      </c>
      <c r="AT48" s="30"/>
      <c r="AU48" s="30"/>
      <c r="AV48" s="30"/>
      <c r="AW48" s="30"/>
      <c r="AX48" s="30"/>
      <c r="AY48" s="30"/>
      <c r="AZ48" s="30"/>
      <c r="BA48" s="30">
        <f>AC48+AK48</f>
        <v>0</v>
      </c>
      <c r="BB48" s="30"/>
      <c r="BC48" s="30"/>
      <c r="BD48" s="30"/>
      <c r="BE48" s="30"/>
      <c r="BF48" s="30"/>
      <c r="BG48" s="30"/>
      <c r="BH48" s="30"/>
    </row>
    <row r="49" spans="1:64" ht="22.5" customHeight="1" x14ac:dyDescent="0.2">
      <c r="A49" s="50">
        <v>3</v>
      </c>
      <c r="B49" s="50"/>
      <c r="C49" s="50"/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0"/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v>0</v>
      </c>
      <c r="AT49" s="30"/>
      <c r="AU49" s="30"/>
      <c r="AV49" s="30"/>
      <c r="AW49" s="30"/>
      <c r="AX49" s="30"/>
      <c r="AY49" s="30"/>
      <c r="AZ49" s="30"/>
      <c r="BA49" s="30">
        <f>AC49+AK49</f>
        <v>0</v>
      </c>
      <c r="BB49" s="30"/>
      <c r="BC49" s="30"/>
      <c r="BD49" s="30"/>
      <c r="BE49" s="30"/>
      <c r="BF49" s="30"/>
      <c r="BG49" s="30"/>
      <c r="BH49" s="30"/>
    </row>
    <row r="50" spans="1:64" s="5" customFormat="1" x14ac:dyDescent="0.2">
      <c r="A50" s="79"/>
      <c r="B50" s="79"/>
      <c r="C50" s="79"/>
      <c r="D50" s="80" t="s">
        <v>48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5">
        <f>AC47+AC48+AC49</f>
        <v>520000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v>0</v>
      </c>
      <c r="AT50" s="45"/>
      <c r="AU50" s="45"/>
      <c r="AV50" s="45"/>
      <c r="AW50" s="45"/>
      <c r="AX50" s="45"/>
      <c r="AY50" s="45"/>
      <c r="AZ50" s="45"/>
      <c r="BA50" s="45">
        <f>AC50+AK50</f>
        <v>520000</v>
      </c>
      <c r="BB50" s="45"/>
      <c r="BC50" s="45"/>
      <c r="BD50" s="45"/>
      <c r="BE50" s="45"/>
      <c r="BF50" s="45"/>
      <c r="BG50" s="45"/>
      <c r="BH50" s="45"/>
    </row>
    <row r="52" spans="1:64" ht="15.75" customHeight="1" x14ac:dyDescent="0.2">
      <c r="A52" s="71" t="s">
        <v>41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64" ht="15" customHeight="1" x14ac:dyDescent="0.2">
      <c r="A53" s="72" t="s">
        <v>55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</row>
    <row r="54" spans="1:64" ht="15.95" customHeight="1" x14ac:dyDescent="0.2">
      <c r="A54" s="73" t="s">
        <v>11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  <c r="Y54" s="39" t="s">
        <v>39</v>
      </c>
      <c r="Z54" s="39"/>
      <c r="AA54" s="39"/>
      <c r="AB54" s="39"/>
      <c r="AC54" s="39"/>
      <c r="AD54" s="39"/>
      <c r="AE54" s="39"/>
      <c r="AF54" s="39"/>
      <c r="AG54" s="39" t="s">
        <v>40</v>
      </c>
      <c r="AH54" s="39"/>
      <c r="AI54" s="39"/>
      <c r="AJ54" s="39"/>
      <c r="AK54" s="39"/>
      <c r="AL54" s="39"/>
      <c r="AM54" s="39"/>
      <c r="AN54" s="39"/>
      <c r="AO54" s="39" t="s">
        <v>37</v>
      </c>
      <c r="AP54" s="39"/>
      <c r="AQ54" s="39"/>
      <c r="AR54" s="39"/>
      <c r="AS54" s="39"/>
      <c r="AT54" s="39"/>
      <c r="AU54" s="39"/>
      <c r="AV54" s="39"/>
    </row>
    <row r="55" spans="1:64" ht="29.1" customHeight="1" x14ac:dyDescent="0.2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8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</row>
    <row r="56" spans="1:64" ht="15.95" customHeight="1" x14ac:dyDescent="0.2">
      <c r="A56" s="47">
        <v>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9"/>
      <c r="Y56" s="39">
        <v>2</v>
      </c>
      <c r="Z56" s="39"/>
      <c r="AA56" s="39"/>
      <c r="AB56" s="39"/>
      <c r="AC56" s="39"/>
      <c r="AD56" s="39"/>
      <c r="AE56" s="39"/>
      <c r="AF56" s="39"/>
      <c r="AG56" s="39">
        <v>3</v>
      </c>
      <c r="AH56" s="39"/>
      <c r="AI56" s="39"/>
      <c r="AJ56" s="39"/>
      <c r="AK56" s="39"/>
      <c r="AL56" s="39"/>
      <c r="AM56" s="39"/>
      <c r="AN56" s="39"/>
      <c r="AO56" s="39">
        <v>4</v>
      </c>
      <c r="AP56" s="39"/>
      <c r="AQ56" s="39"/>
      <c r="AR56" s="39"/>
      <c r="AS56" s="39"/>
      <c r="AT56" s="39"/>
      <c r="AU56" s="39"/>
      <c r="AV56" s="39"/>
    </row>
    <row r="57" spans="1:64" ht="12.75" hidden="1" customHeight="1" x14ac:dyDescent="0.2">
      <c r="A57" s="52" t="s">
        <v>15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53" t="s">
        <v>16</v>
      </c>
      <c r="Z57" s="53"/>
      <c r="AA57" s="53"/>
      <c r="AB57" s="53"/>
      <c r="AC57" s="53"/>
      <c r="AD57" s="53"/>
      <c r="AE57" s="53"/>
      <c r="AF57" s="53"/>
      <c r="AG57" s="53" t="s">
        <v>17</v>
      </c>
      <c r="AH57" s="53"/>
      <c r="AI57" s="53"/>
      <c r="AJ57" s="53"/>
      <c r="AK57" s="53"/>
      <c r="AL57" s="53"/>
      <c r="AM57" s="53"/>
      <c r="AN57" s="53"/>
      <c r="AO57" s="53" t="s">
        <v>18</v>
      </c>
      <c r="AP57" s="53"/>
      <c r="AQ57" s="53"/>
      <c r="AR57" s="53"/>
      <c r="AS57" s="53"/>
      <c r="AT57" s="53"/>
      <c r="AU57" s="53"/>
      <c r="AV57" s="53"/>
    </row>
    <row r="58" spans="1:64" ht="25.5" customHeight="1" x14ac:dyDescent="0.2">
      <c r="A58" s="22" t="s">
        <v>72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4"/>
      <c r="Y58" s="25">
        <v>520000</v>
      </c>
      <c r="Z58" s="26"/>
      <c r="AA58" s="26"/>
      <c r="AB58" s="26"/>
      <c r="AC58" s="26"/>
      <c r="AD58" s="26"/>
      <c r="AE58" s="26"/>
      <c r="AF58" s="27"/>
      <c r="AG58" s="25">
        <v>0</v>
      </c>
      <c r="AH58" s="26"/>
      <c r="AI58" s="26"/>
      <c r="AJ58" s="26"/>
      <c r="AK58" s="26"/>
      <c r="AL58" s="26"/>
      <c r="AM58" s="26"/>
      <c r="AN58" s="27"/>
      <c r="AO58" s="25">
        <f>Y58+AG58</f>
        <v>520000</v>
      </c>
      <c r="AP58" s="26"/>
      <c r="AQ58" s="26"/>
      <c r="AR58" s="26"/>
      <c r="AS58" s="26"/>
      <c r="AT58" s="26"/>
      <c r="AU58" s="26"/>
      <c r="AV58" s="27"/>
    </row>
    <row r="59" spans="1:64" s="5" customFormat="1" ht="12.75" customHeight="1" x14ac:dyDescent="0.2">
      <c r="A59" s="42" t="s">
        <v>37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45">
        <f>Y58</f>
        <v>520000</v>
      </c>
      <c r="Z59" s="45"/>
      <c r="AA59" s="45"/>
      <c r="AB59" s="45"/>
      <c r="AC59" s="45"/>
      <c r="AD59" s="45"/>
      <c r="AE59" s="45"/>
      <c r="AF59" s="45"/>
      <c r="AG59" s="45">
        <f>AG58</f>
        <v>0</v>
      </c>
      <c r="AH59" s="45"/>
      <c r="AI59" s="45"/>
      <c r="AJ59" s="45"/>
      <c r="AK59" s="45"/>
      <c r="AL59" s="45"/>
      <c r="AM59" s="45"/>
      <c r="AN59" s="45"/>
      <c r="AO59" s="45">
        <f>Y59+AG59</f>
        <v>520000</v>
      </c>
      <c r="AP59" s="45"/>
      <c r="AQ59" s="45"/>
      <c r="AR59" s="45"/>
      <c r="AS59" s="45"/>
      <c r="AT59" s="45"/>
      <c r="AU59" s="45"/>
      <c r="AV59" s="45"/>
    </row>
    <row r="61" spans="1:64" ht="15.75" customHeight="1" x14ac:dyDescent="0.2">
      <c r="A61" s="46" t="s">
        <v>42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64" ht="30" customHeight="1" x14ac:dyDescent="0.2">
      <c r="A62" s="39" t="s">
        <v>38</v>
      </c>
      <c r="B62" s="39"/>
      <c r="C62" s="39"/>
      <c r="D62" s="39"/>
      <c r="E62" s="39"/>
      <c r="F62" s="39"/>
      <c r="G62" s="47" t="s">
        <v>43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39" t="s">
        <v>8</v>
      </c>
      <c r="AA62" s="39"/>
      <c r="AB62" s="39"/>
      <c r="AC62" s="39"/>
      <c r="AD62" s="39"/>
      <c r="AE62" s="39" t="s">
        <v>7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7" t="s">
        <v>39</v>
      </c>
      <c r="AP62" s="48"/>
      <c r="AQ62" s="48"/>
      <c r="AR62" s="48"/>
      <c r="AS62" s="48"/>
      <c r="AT62" s="48"/>
      <c r="AU62" s="48"/>
      <c r="AV62" s="49"/>
      <c r="AW62" s="47" t="s">
        <v>40</v>
      </c>
      <c r="AX62" s="48"/>
      <c r="AY62" s="48"/>
      <c r="AZ62" s="48"/>
      <c r="BA62" s="48"/>
      <c r="BB62" s="48"/>
      <c r="BC62" s="48"/>
      <c r="BD62" s="49"/>
      <c r="BE62" s="47" t="s">
        <v>37</v>
      </c>
      <c r="BF62" s="48"/>
      <c r="BG62" s="48"/>
      <c r="BH62" s="48"/>
      <c r="BI62" s="48"/>
      <c r="BJ62" s="48"/>
      <c r="BK62" s="48"/>
      <c r="BL62" s="49"/>
    </row>
    <row r="63" spans="1:64" ht="32.25" customHeight="1" x14ac:dyDescent="0.2">
      <c r="A63" s="39">
        <v>1</v>
      </c>
      <c r="B63" s="39"/>
      <c r="C63" s="39"/>
      <c r="D63" s="39"/>
      <c r="E63" s="39"/>
      <c r="F63" s="39"/>
      <c r="G63" s="31" t="s">
        <v>71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64" ht="12.75" hidden="1" customHeight="1" x14ac:dyDescent="0.2">
      <c r="A64" s="50" t="s">
        <v>47</v>
      </c>
      <c r="B64" s="50"/>
      <c r="C64" s="50"/>
      <c r="D64" s="50"/>
      <c r="E64" s="50"/>
      <c r="F64" s="50"/>
      <c r="G64" s="20" t="s">
        <v>49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9"/>
      <c r="Z64" s="50" t="s">
        <v>19</v>
      </c>
      <c r="AA64" s="50"/>
      <c r="AB64" s="50"/>
      <c r="AC64" s="50"/>
      <c r="AD64" s="50"/>
      <c r="AE64" s="51" t="s">
        <v>45</v>
      </c>
      <c r="AF64" s="51"/>
      <c r="AG64" s="51"/>
      <c r="AH64" s="51"/>
      <c r="AI64" s="51"/>
      <c r="AJ64" s="51"/>
      <c r="AK64" s="51"/>
      <c r="AL64" s="51"/>
      <c r="AM64" s="51"/>
      <c r="AN64" s="52"/>
      <c r="AO64" s="53" t="s">
        <v>16</v>
      </c>
      <c r="AP64" s="53"/>
      <c r="AQ64" s="53"/>
      <c r="AR64" s="53"/>
      <c r="AS64" s="53"/>
      <c r="AT64" s="53"/>
      <c r="AU64" s="53"/>
      <c r="AV64" s="53"/>
      <c r="AW64" s="53" t="s">
        <v>44</v>
      </c>
      <c r="AX64" s="53"/>
      <c r="AY64" s="53"/>
      <c r="AZ64" s="53"/>
      <c r="BA64" s="53"/>
      <c r="BB64" s="53"/>
      <c r="BC64" s="53"/>
      <c r="BD64" s="53"/>
      <c r="BE64" s="53" t="s">
        <v>18</v>
      </c>
      <c r="BF64" s="53"/>
      <c r="BG64" s="53"/>
      <c r="BH64" s="53"/>
      <c r="BI64" s="53"/>
      <c r="BJ64" s="53"/>
      <c r="BK64" s="53"/>
      <c r="BL64" s="53"/>
    </row>
    <row r="65" spans="1:64" ht="21" customHeight="1" x14ac:dyDescent="0.2">
      <c r="A65" s="50"/>
      <c r="B65" s="50"/>
      <c r="C65" s="50"/>
      <c r="D65" s="50"/>
      <c r="E65" s="50"/>
      <c r="F65" s="50"/>
      <c r="G65" s="31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3"/>
      <c r="Z65" s="22"/>
      <c r="AA65" s="37"/>
      <c r="AB65" s="37"/>
      <c r="AC65" s="37"/>
      <c r="AD65" s="38"/>
      <c r="AE65" s="52"/>
      <c r="AF65" s="111"/>
      <c r="AG65" s="111"/>
      <c r="AH65" s="111"/>
      <c r="AI65" s="111"/>
      <c r="AJ65" s="111"/>
      <c r="AK65" s="111"/>
      <c r="AL65" s="111"/>
      <c r="AM65" s="111"/>
      <c r="AN65" s="112"/>
      <c r="AO65" s="25"/>
      <c r="AP65" s="37"/>
      <c r="AQ65" s="37"/>
      <c r="AR65" s="37"/>
      <c r="AS65" s="37"/>
      <c r="AT65" s="37"/>
      <c r="AU65" s="37"/>
      <c r="AV65" s="38"/>
      <c r="AW65" s="25"/>
      <c r="AX65" s="37"/>
      <c r="AY65" s="37"/>
      <c r="AZ65" s="37"/>
      <c r="BA65" s="37"/>
      <c r="BB65" s="37"/>
      <c r="BC65" s="37"/>
      <c r="BD65" s="38"/>
      <c r="BE65" s="30">
        <f t="shared" ref="BE65:BE80" si="0">AO65+AW65</f>
        <v>0</v>
      </c>
      <c r="BF65" s="30"/>
      <c r="BG65" s="30"/>
      <c r="BH65" s="30"/>
      <c r="BI65" s="30"/>
      <c r="BJ65" s="30"/>
      <c r="BK65" s="30"/>
      <c r="BL65" s="30"/>
    </row>
    <row r="66" spans="1:64" ht="12.75" customHeight="1" x14ac:dyDescent="0.2">
      <c r="A66" s="66" t="s">
        <v>69</v>
      </c>
      <c r="B66" s="66"/>
      <c r="C66" s="66"/>
      <c r="D66" s="66"/>
      <c r="E66" s="66"/>
      <c r="F66" s="66"/>
      <c r="G66" s="31" t="s">
        <v>49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3"/>
      <c r="Z66" s="22"/>
      <c r="AA66" s="37"/>
      <c r="AB66" s="37"/>
      <c r="AC66" s="37"/>
      <c r="AD66" s="38"/>
      <c r="AE66" s="52"/>
      <c r="AF66" s="111"/>
      <c r="AG66" s="111"/>
      <c r="AH66" s="111"/>
      <c r="AI66" s="111"/>
      <c r="AJ66" s="111"/>
      <c r="AK66" s="111"/>
      <c r="AL66" s="111"/>
      <c r="AM66" s="111"/>
      <c r="AN66" s="112"/>
      <c r="AO66" s="25"/>
      <c r="AP66" s="37"/>
      <c r="AQ66" s="37"/>
      <c r="AR66" s="37"/>
      <c r="AS66" s="37"/>
      <c r="AT66" s="37"/>
      <c r="AU66" s="37"/>
      <c r="AV66" s="38"/>
      <c r="AW66" s="25"/>
      <c r="AX66" s="37"/>
      <c r="AY66" s="37"/>
      <c r="AZ66" s="37"/>
      <c r="BA66" s="37"/>
      <c r="BB66" s="37"/>
      <c r="BC66" s="37"/>
      <c r="BD66" s="38"/>
      <c r="BE66" s="30">
        <f t="shared" si="0"/>
        <v>0</v>
      </c>
      <c r="BF66" s="30"/>
      <c r="BG66" s="30"/>
      <c r="BH66" s="30"/>
      <c r="BI66" s="30"/>
      <c r="BJ66" s="30"/>
      <c r="BK66" s="30"/>
      <c r="BL66" s="30"/>
    </row>
    <row r="67" spans="1:64" ht="29.25" customHeight="1" x14ac:dyDescent="0.2">
      <c r="A67" s="110"/>
      <c r="B67" s="110"/>
      <c r="C67" s="110"/>
      <c r="D67" s="110"/>
      <c r="E67" s="110"/>
      <c r="F67" s="110"/>
      <c r="G67" s="36" t="s">
        <v>73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3"/>
      <c r="Z67" s="22" t="s">
        <v>60</v>
      </c>
      <c r="AA67" s="37"/>
      <c r="AB67" s="37"/>
      <c r="AC67" s="37"/>
      <c r="AD67" s="38"/>
      <c r="AE67" s="22" t="s">
        <v>74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25">
        <v>520000</v>
      </c>
      <c r="AP67" s="37"/>
      <c r="AQ67" s="37"/>
      <c r="AR67" s="37"/>
      <c r="AS67" s="37"/>
      <c r="AT67" s="37"/>
      <c r="AU67" s="37"/>
      <c r="AV67" s="38"/>
      <c r="AW67" s="25"/>
      <c r="AX67" s="37"/>
      <c r="AY67" s="37"/>
      <c r="AZ67" s="37"/>
      <c r="BA67" s="37"/>
      <c r="BB67" s="37"/>
      <c r="BC67" s="37"/>
      <c r="BD67" s="38"/>
      <c r="BE67" s="30">
        <f t="shared" si="0"/>
        <v>520000</v>
      </c>
      <c r="BF67" s="30"/>
      <c r="BG67" s="30"/>
      <c r="BH67" s="30"/>
      <c r="BI67" s="30"/>
      <c r="BJ67" s="30"/>
      <c r="BK67" s="30"/>
      <c r="BL67" s="30"/>
    </row>
    <row r="68" spans="1:64" ht="12.75" customHeight="1" x14ac:dyDescent="0.2">
      <c r="A68" s="110" t="s">
        <v>82</v>
      </c>
      <c r="B68" s="110"/>
      <c r="C68" s="110"/>
      <c r="D68" s="110"/>
      <c r="E68" s="110"/>
      <c r="F68" s="110"/>
      <c r="G68" s="31" t="s">
        <v>51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3"/>
      <c r="Z68" s="22"/>
      <c r="AA68" s="37"/>
      <c r="AB68" s="37"/>
      <c r="AC68" s="37"/>
      <c r="AD68" s="38"/>
      <c r="AE68" s="22"/>
      <c r="AF68" s="37"/>
      <c r="AG68" s="37"/>
      <c r="AH68" s="37"/>
      <c r="AI68" s="37"/>
      <c r="AJ68" s="37"/>
      <c r="AK68" s="37"/>
      <c r="AL68" s="37"/>
      <c r="AM68" s="37"/>
      <c r="AN68" s="38"/>
      <c r="AO68" s="25"/>
      <c r="AP68" s="37"/>
      <c r="AQ68" s="37"/>
      <c r="AR68" s="37"/>
      <c r="AS68" s="37"/>
      <c r="AT68" s="37"/>
      <c r="AU68" s="37"/>
      <c r="AV68" s="38"/>
      <c r="AW68" s="25"/>
      <c r="AX68" s="37"/>
      <c r="AY68" s="37"/>
      <c r="AZ68" s="37"/>
      <c r="BA68" s="37"/>
      <c r="BB68" s="37"/>
      <c r="BC68" s="37"/>
      <c r="BD68" s="38"/>
      <c r="BE68" s="30">
        <f t="shared" si="0"/>
        <v>0</v>
      </c>
      <c r="BF68" s="30"/>
      <c r="BG68" s="30"/>
      <c r="BH68" s="30"/>
      <c r="BI68" s="30"/>
      <c r="BJ68" s="30"/>
      <c r="BK68" s="30"/>
      <c r="BL68" s="30"/>
    </row>
    <row r="69" spans="1:64" ht="16.5" customHeight="1" x14ac:dyDescent="0.2">
      <c r="A69" s="110"/>
      <c r="B69" s="110"/>
      <c r="C69" s="110"/>
      <c r="D69" s="110"/>
      <c r="E69" s="110"/>
      <c r="F69" s="110"/>
      <c r="G69" s="36" t="s">
        <v>75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3"/>
      <c r="Z69" s="22" t="s">
        <v>83</v>
      </c>
      <c r="AA69" s="37"/>
      <c r="AB69" s="37"/>
      <c r="AC69" s="37"/>
      <c r="AD69" s="38"/>
      <c r="AE69" s="22" t="s">
        <v>84</v>
      </c>
      <c r="AF69" s="37"/>
      <c r="AG69" s="37"/>
      <c r="AH69" s="37"/>
      <c r="AI69" s="37"/>
      <c r="AJ69" s="37"/>
      <c r="AK69" s="37"/>
      <c r="AL69" s="37"/>
      <c r="AM69" s="37"/>
      <c r="AN69" s="38"/>
      <c r="AO69" s="25">
        <v>100</v>
      </c>
      <c r="AP69" s="37"/>
      <c r="AQ69" s="37"/>
      <c r="AR69" s="37"/>
      <c r="AS69" s="37"/>
      <c r="AT69" s="37"/>
      <c r="AU69" s="37"/>
      <c r="AV69" s="38"/>
      <c r="AW69" s="25"/>
      <c r="AX69" s="37"/>
      <c r="AY69" s="37"/>
      <c r="AZ69" s="37"/>
      <c r="BA69" s="37"/>
      <c r="BB69" s="37"/>
      <c r="BC69" s="37"/>
      <c r="BD69" s="38"/>
      <c r="BE69" s="30">
        <f t="shared" si="0"/>
        <v>100</v>
      </c>
      <c r="BF69" s="30"/>
      <c r="BG69" s="30"/>
      <c r="BH69" s="30"/>
      <c r="BI69" s="30"/>
      <c r="BJ69" s="30"/>
      <c r="BK69" s="30"/>
      <c r="BL69" s="30"/>
    </row>
    <row r="70" spans="1:64" ht="18" customHeight="1" x14ac:dyDescent="0.2">
      <c r="A70" s="110"/>
      <c r="B70" s="110"/>
      <c r="C70" s="110"/>
      <c r="D70" s="110"/>
      <c r="E70" s="110"/>
      <c r="F70" s="110"/>
      <c r="G70" s="36" t="s">
        <v>76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3"/>
      <c r="Z70" s="22" t="s">
        <v>83</v>
      </c>
      <c r="AA70" s="37"/>
      <c r="AB70" s="37"/>
      <c r="AC70" s="37"/>
      <c r="AD70" s="38"/>
      <c r="AE70" s="22" t="s">
        <v>84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25">
        <v>100</v>
      </c>
      <c r="AP70" s="37"/>
      <c r="AQ70" s="37"/>
      <c r="AR70" s="37"/>
      <c r="AS70" s="37"/>
      <c r="AT70" s="37"/>
      <c r="AU70" s="37"/>
      <c r="AV70" s="38"/>
      <c r="AW70" s="25"/>
      <c r="AX70" s="37"/>
      <c r="AY70" s="37"/>
      <c r="AZ70" s="37"/>
      <c r="BA70" s="37"/>
      <c r="BB70" s="37"/>
      <c r="BC70" s="37"/>
      <c r="BD70" s="38"/>
      <c r="BE70" s="30">
        <f t="shared" si="0"/>
        <v>100</v>
      </c>
      <c r="BF70" s="30"/>
      <c r="BG70" s="30"/>
      <c r="BH70" s="30"/>
      <c r="BI70" s="30"/>
      <c r="BJ70" s="30"/>
      <c r="BK70" s="30"/>
      <c r="BL70" s="30"/>
    </row>
    <row r="71" spans="1:64" ht="12.75" customHeight="1" x14ac:dyDescent="0.2">
      <c r="A71" s="110"/>
      <c r="B71" s="110"/>
      <c r="C71" s="110"/>
      <c r="D71" s="110"/>
      <c r="E71" s="110"/>
      <c r="F71" s="110"/>
      <c r="G71" s="36" t="s">
        <v>77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22" t="s">
        <v>50</v>
      </c>
      <c r="AA71" s="37"/>
      <c r="AB71" s="37"/>
      <c r="AC71" s="37"/>
      <c r="AD71" s="38"/>
      <c r="AE71" s="22" t="s">
        <v>84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25">
        <v>100</v>
      </c>
      <c r="AP71" s="37"/>
      <c r="AQ71" s="37"/>
      <c r="AR71" s="37"/>
      <c r="AS71" s="37"/>
      <c r="AT71" s="37"/>
      <c r="AU71" s="37"/>
      <c r="AV71" s="38"/>
      <c r="AW71" s="25"/>
      <c r="AX71" s="37"/>
      <c r="AY71" s="37"/>
      <c r="AZ71" s="37"/>
      <c r="BA71" s="37"/>
      <c r="BB71" s="37"/>
      <c r="BC71" s="37"/>
      <c r="BD71" s="38"/>
      <c r="BE71" s="30">
        <f t="shared" si="0"/>
        <v>100</v>
      </c>
      <c r="BF71" s="30"/>
      <c r="BG71" s="30"/>
      <c r="BH71" s="30"/>
      <c r="BI71" s="30"/>
      <c r="BJ71" s="30"/>
      <c r="BK71" s="30"/>
      <c r="BL71" s="30"/>
    </row>
    <row r="72" spans="1:64" ht="18.75" customHeight="1" x14ac:dyDescent="0.2">
      <c r="A72" s="110" t="s">
        <v>69</v>
      </c>
      <c r="B72" s="110"/>
      <c r="C72" s="110"/>
      <c r="D72" s="110"/>
      <c r="E72" s="110"/>
      <c r="F72" s="110"/>
      <c r="G72" s="31" t="s">
        <v>58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22"/>
      <c r="AA72" s="37"/>
      <c r="AB72" s="37"/>
      <c r="AC72" s="37"/>
      <c r="AD72" s="38"/>
      <c r="AE72" s="22"/>
      <c r="AF72" s="37"/>
      <c r="AG72" s="37"/>
      <c r="AH72" s="37"/>
      <c r="AI72" s="37"/>
      <c r="AJ72" s="37"/>
      <c r="AK72" s="37"/>
      <c r="AL72" s="37"/>
      <c r="AM72" s="37"/>
      <c r="AN72" s="38"/>
      <c r="AO72" s="25"/>
      <c r="AP72" s="37"/>
      <c r="AQ72" s="37"/>
      <c r="AR72" s="37"/>
      <c r="AS72" s="37"/>
      <c r="AT72" s="37"/>
      <c r="AU72" s="37"/>
      <c r="AV72" s="38"/>
      <c r="AW72" s="25"/>
      <c r="AX72" s="37"/>
      <c r="AY72" s="37"/>
      <c r="AZ72" s="37"/>
      <c r="BA72" s="37"/>
      <c r="BB72" s="37"/>
      <c r="BC72" s="37"/>
      <c r="BD72" s="38"/>
      <c r="BE72" s="30">
        <f t="shared" si="0"/>
        <v>0</v>
      </c>
      <c r="BF72" s="30"/>
      <c r="BG72" s="30"/>
      <c r="BH72" s="30"/>
      <c r="BI72" s="30"/>
      <c r="BJ72" s="30"/>
      <c r="BK72" s="30"/>
      <c r="BL72" s="30"/>
    </row>
    <row r="73" spans="1:64" ht="19.5" customHeight="1" x14ac:dyDescent="0.2">
      <c r="A73" s="110"/>
      <c r="B73" s="110"/>
      <c r="C73" s="110"/>
      <c r="D73" s="110"/>
      <c r="E73" s="110"/>
      <c r="F73" s="110"/>
      <c r="G73" s="36" t="s">
        <v>78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3"/>
      <c r="Z73" s="22" t="s">
        <v>60</v>
      </c>
      <c r="AA73" s="37"/>
      <c r="AB73" s="37"/>
      <c r="AC73" s="37"/>
      <c r="AD73" s="38"/>
      <c r="AE73" s="22" t="s">
        <v>61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25">
        <v>5200</v>
      </c>
      <c r="AP73" s="37"/>
      <c r="AQ73" s="37"/>
      <c r="AR73" s="37"/>
      <c r="AS73" s="37"/>
      <c r="AT73" s="37"/>
      <c r="AU73" s="37"/>
      <c r="AV73" s="38"/>
      <c r="AW73" s="25"/>
      <c r="AX73" s="37"/>
      <c r="AY73" s="37"/>
      <c r="AZ73" s="37"/>
      <c r="BA73" s="37"/>
      <c r="BB73" s="37"/>
      <c r="BC73" s="37"/>
      <c r="BD73" s="38"/>
      <c r="BE73" s="30">
        <f t="shared" si="0"/>
        <v>5200</v>
      </c>
      <c r="BF73" s="30"/>
      <c r="BG73" s="30"/>
      <c r="BH73" s="30"/>
      <c r="BI73" s="30"/>
      <c r="BJ73" s="30"/>
      <c r="BK73" s="30"/>
      <c r="BL73" s="30"/>
    </row>
    <row r="74" spans="1:64" ht="12.75" customHeight="1" x14ac:dyDescent="0.2">
      <c r="A74" s="110"/>
      <c r="B74" s="110"/>
      <c r="C74" s="110"/>
      <c r="D74" s="110"/>
      <c r="E74" s="110"/>
      <c r="F74" s="110"/>
      <c r="G74" s="36" t="s">
        <v>79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22" t="s">
        <v>60</v>
      </c>
      <c r="AA74" s="37"/>
      <c r="AB74" s="37"/>
      <c r="AC74" s="37"/>
      <c r="AD74" s="38"/>
      <c r="AE74" s="22" t="s">
        <v>61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25">
        <v>5200</v>
      </c>
      <c r="AP74" s="37"/>
      <c r="AQ74" s="37"/>
      <c r="AR74" s="37"/>
      <c r="AS74" s="37"/>
      <c r="AT74" s="37"/>
      <c r="AU74" s="37"/>
      <c r="AV74" s="38"/>
      <c r="AW74" s="25"/>
      <c r="AX74" s="37"/>
      <c r="AY74" s="37"/>
      <c r="AZ74" s="37"/>
      <c r="BA74" s="37"/>
      <c r="BB74" s="37"/>
      <c r="BC74" s="37"/>
      <c r="BD74" s="38"/>
      <c r="BE74" s="30">
        <f t="shared" si="0"/>
        <v>5200</v>
      </c>
      <c r="BF74" s="30"/>
      <c r="BG74" s="30"/>
      <c r="BH74" s="30"/>
      <c r="BI74" s="30"/>
      <c r="BJ74" s="30"/>
      <c r="BK74" s="30"/>
      <c r="BL74" s="30"/>
    </row>
    <row r="75" spans="1:64" ht="12.75" customHeight="1" x14ac:dyDescent="0.2">
      <c r="A75" s="110" t="s">
        <v>69</v>
      </c>
      <c r="B75" s="110"/>
      <c r="C75" s="110"/>
      <c r="D75" s="110"/>
      <c r="E75" s="110"/>
      <c r="F75" s="110"/>
      <c r="G75" s="31" t="s">
        <v>59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22"/>
      <c r="AA75" s="37"/>
      <c r="AB75" s="37"/>
      <c r="AC75" s="37"/>
      <c r="AD75" s="38"/>
      <c r="AE75" s="52"/>
      <c r="AF75" s="111"/>
      <c r="AG75" s="111"/>
      <c r="AH75" s="111"/>
      <c r="AI75" s="111"/>
      <c r="AJ75" s="111"/>
      <c r="AK75" s="111"/>
      <c r="AL75" s="111"/>
      <c r="AM75" s="111"/>
      <c r="AN75" s="112"/>
      <c r="AO75" s="25"/>
      <c r="AP75" s="37"/>
      <c r="AQ75" s="37"/>
      <c r="AR75" s="37"/>
      <c r="AS75" s="37"/>
      <c r="AT75" s="37"/>
      <c r="AU75" s="37"/>
      <c r="AV75" s="38"/>
      <c r="AW75" s="25"/>
      <c r="AX75" s="37"/>
      <c r="AY75" s="37"/>
      <c r="AZ75" s="37"/>
      <c r="BA75" s="37"/>
      <c r="BB75" s="37"/>
      <c r="BC75" s="37"/>
      <c r="BD75" s="38"/>
      <c r="BE75" s="30">
        <f t="shared" si="0"/>
        <v>0</v>
      </c>
      <c r="BF75" s="30"/>
      <c r="BG75" s="30"/>
      <c r="BH75" s="30"/>
      <c r="BI75" s="30"/>
      <c r="BJ75" s="30"/>
      <c r="BK75" s="30"/>
      <c r="BL75" s="30"/>
    </row>
    <row r="76" spans="1:64" s="5" customFormat="1" ht="29.25" customHeight="1" x14ac:dyDescent="0.2">
      <c r="A76" s="66"/>
      <c r="B76" s="66"/>
      <c r="C76" s="66"/>
      <c r="D76" s="66"/>
      <c r="E76" s="66"/>
      <c r="F76" s="66"/>
      <c r="G76" s="36" t="s">
        <v>80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28" t="s">
        <v>62</v>
      </c>
      <c r="AA76" s="28"/>
      <c r="AB76" s="28"/>
      <c r="AC76" s="28"/>
      <c r="AD76" s="28"/>
      <c r="AE76" s="29" t="s">
        <v>61</v>
      </c>
      <c r="AF76" s="67"/>
      <c r="AG76" s="67"/>
      <c r="AH76" s="67"/>
      <c r="AI76" s="67"/>
      <c r="AJ76" s="67"/>
      <c r="AK76" s="67"/>
      <c r="AL76" s="67"/>
      <c r="AM76" s="67"/>
      <c r="AN76" s="68"/>
      <c r="AO76" s="30">
        <v>100</v>
      </c>
      <c r="AP76" s="30"/>
      <c r="AQ76" s="30"/>
      <c r="AR76" s="30"/>
      <c r="AS76" s="30"/>
      <c r="AT76" s="30"/>
      <c r="AU76" s="30"/>
      <c r="AV76" s="30"/>
      <c r="AW76" s="45"/>
      <c r="AX76" s="45"/>
      <c r="AY76" s="45"/>
      <c r="AZ76" s="45"/>
      <c r="BA76" s="45"/>
      <c r="BB76" s="45"/>
      <c r="BC76" s="45"/>
      <c r="BD76" s="45"/>
      <c r="BE76" s="30">
        <f t="shared" si="0"/>
        <v>100</v>
      </c>
      <c r="BF76" s="30"/>
      <c r="BG76" s="30"/>
      <c r="BH76" s="30"/>
      <c r="BI76" s="30"/>
      <c r="BJ76" s="30"/>
      <c r="BK76" s="30"/>
      <c r="BL76" s="30"/>
    </row>
    <row r="77" spans="1:64" ht="25.5" customHeight="1" x14ac:dyDescent="0.2">
      <c r="A77" s="110"/>
      <c r="B77" s="110"/>
      <c r="C77" s="110"/>
      <c r="D77" s="110"/>
      <c r="E77" s="110"/>
      <c r="F77" s="110"/>
      <c r="G77" s="36" t="s">
        <v>81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28" t="s">
        <v>62</v>
      </c>
      <c r="AA77" s="28"/>
      <c r="AB77" s="28"/>
      <c r="AC77" s="28"/>
      <c r="AD77" s="28"/>
      <c r="AE77" s="29" t="s">
        <v>61</v>
      </c>
      <c r="AF77" s="67"/>
      <c r="AG77" s="67"/>
      <c r="AH77" s="67"/>
      <c r="AI77" s="67"/>
      <c r="AJ77" s="67"/>
      <c r="AK77" s="67"/>
      <c r="AL77" s="67"/>
      <c r="AM77" s="67"/>
      <c r="AN77" s="68"/>
      <c r="AO77" s="30">
        <v>3.8</v>
      </c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>
        <f t="shared" si="0"/>
        <v>3.8</v>
      </c>
      <c r="BF77" s="30"/>
      <c r="BG77" s="30"/>
      <c r="BH77" s="30"/>
      <c r="BI77" s="30"/>
      <c r="BJ77" s="30"/>
      <c r="BK77" s="30"/>
      <c r="BL77" s="30"/>
    </row>
    <row r="78" spans="1:64" ht="12.75" customHeight="1" x14ac:dyDescent="0.2">
      <c r="A78" s="50"/>
      <c r="B78" s="50"/>
      <c r="C78" s="50"/>
      <c r="D78" s="50"/>
      <c r="E78" s="50"/>
      <c r="F78" s="50"/>
      <c r="G78" s="36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9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>
        <f t="shared" si="0"/>
        <v>0</v>
      </c>
      <c r="BF78" s="30"/>
      <c r="BG78" s="30"/>
      <c r="BH78" s="30"/>
      <c r="BI78" s="30"/>
      <c r="BJ78" s="30"/>
      <c r="BK78" s="30"/>
      <c r="BL78" s="30"/>
    </row>
    <row r="79" spans="1:64" ht="12.75" customHeight="1" x14ac:dyDescent="0.2">
      <c r="A79" s="50"/>
      <c r="B79" s="50"/>
      <c r="C79" s="50"/>
      <c r="D79" s="50"/>
      <c r="E79" s="50"/>
      <c r="F79" s="50"/>
      <c r="G79" s="3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9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>
        <f t="shared" si="0"/>
        <v>0</v>
      </c>
      <c r="BF79" s="30"/>
      <c r="BG79" s="30"/>
      <c r="BH79" s="30"/>
      <c r="BI79" s="30"/>
      <c r="BJ79" s="30"/>
      <c r="BK79" s="30"/>
      <c r="BL79" s="30"/>
    </row>
    <row r="80" spans="1:64" ht="18.75" customHeight="1" x14ac:dyDescent="0.2">
      <c r="A80" s="50"/>
      <c r="B80" s="50"/>
      <c r="C80" s="50"/>
      <c r="D80" s="50"/>
      <c r="E80" s="50"/>
      <c r="F80" s="50"/>
      <c r="G80" s="36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9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>
        <f t="shared" si="0"/>
        <v>0</v>
      </c>
      <c r="BF80" s="30"/>
      <c r="BG80" s="30"/>
      <c r="BH80" s="30"/>
      <c r="BI80" s="30"/>
      <c r="BJ80" s="30"/>
      <c r="BK80" s="30"/>
      <c r="BL80" s="30"/>
    </row>
    <row r="81" spans="1:64" x14ac:dyDescent="0.2"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45.75" customHeight="1" x14ac:dyDescent="0.2"/>
    <row r="83" spans="1:64" ht="16.5" customHeight="1" x14ac:dyDescent="0.2">
      <c r="A83" s="63" t="s">
        <v>63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6"/>
      <c r="AO83" s="57" t="s">
        <v>64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64" x14ac:dyDescent="0.2">
      <c r="W84" s="59" t="s">
        <v>12</v>
      </c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O84" s="59" t="s">
        <v>13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64" ht="15.75" customHeight="1" x14ac:dyDescent="0.2">
      <c r="A85" s="65" t="s">
        <v>9</v>
      </c>
      <c r="B85" s="65"/>
      <c r="C85" s="65"/>
      <c r="D85" s="65"/>
      <c r="E85" s="65"/>
      <c r="F85" s="65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64" x14ac:dyDescent="0.2"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64" ht="31.5" customHeight="1" x14ac:dyDescent="0.25">
      <c r="A87" s="54" t="s">
        <v>65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6"/>
      <c r="AO87" s="57" t="s">
        <v>66</v>
      </c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</row>
    <row r="88" spans="1:64" x14ac:dyDescent="0.2">
      <c r="W88" s="59" t="s">
        <v>12</v>
      </c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O88" s="59" t="s">
        <v>13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</sheetData>
  <mergeCells count="264">
    <mergeCell ref="AO75:AV75"/>
    <mergeCell ref="AW75:BD75"/>
    <mergeCell ref="BE75:BL75"/>
    <mergeCell ref="A38:F38"/>
    <mergeCell ref="G38:BL38"/>
    <mergeCell ref="Z73:AD73"/>
    <mergeCell ref="AE73:AN73"/>
    <mergeCell ref="AO73:AV73"/>
    <mergeCell ref="AW73:BD73"/>
    <mergeCell ref="BE73:BL73"/>
    <mergeCell ref="Z74:AD74"/>
    <mergeCell ref="AE74:AN74"/>
    <mergeCell ref="AO74:AV74"/>
    <mergeCell ref="AW74:BD74"/>
    <mergeCell ref="BE74:BL74"/>
    <mergeCell ref="AW70:BD70"/>
    <mergeCell ref="BE70:BL70"/>
    <mergeCell ref="Z71:AD71"/>
    <mergeCell ref="AE71:AN71"/>
    <mergeCell ref="AO71:AV71"/>
    <mergeCell ref="AW71:BD71"/>
    <mergeCell ref="BE71:BL71"/>
    <mergeCell ref="AW68:BD68"/>
    <mergeCell ref="BE68:BL68"/>
    <mergeCell ref="Z77:AD77"/>
    <mergeCell ref="AE77:AN77"/>
    <mergeCell ref="AO77:AV77"/>
    <mergeCell ref="G77:Y77"/>
    <mergeCell ref="Z65:AD65"/>
    <mergeCell ref="AE65:AN65"/>
    <mergeCell ref="AO65:AV65"/>
    <mergeCell ref="Z66:AD66"/>
    <mergeCell ref="AE66:AN66"/>
    <mergeCell ref="AO66:AV66"/>
    <mergeCell ref="AE72:AN72"/>
    <mergeCell ref="AO72:AV72"/>
    <mergeCell ref="Z68:AD68"/>
    <mergeCell ref="AE68:AN68"/>
    <mergeCell ref="AO68:AV68"/>
    <mergeCell ref="Z70:AD70"/>
    <mergeCell ref="AE70:AN70"/>
    <mergeCell ref="AO70:AV70"/>
    <mergeCell ref="Z75:AD75"/>
    <mergeCell ref="AE75:AN75"/>
    <mergeCell ref="Z69:AD69"/>
    <mergeCell ref="AE69:AN69"/>
    <mergeCell ref="AO69:AV69"/>
    <mergeCell ref="Z67:AD67"/>
    <mergeCell ref="A80:F80"/>
    <mergeCell ref="G68:Y68"/>
    <mergeCell ref="G69:Y69"/>
    <mergeCell ref="G70:Y70"/>
    <mergeCell ref="G71:Y71"/>
    <mergeCell ref="G72:Y72"/>
    <mergeCell ref="G73:Y73"/>
    <mergeCell ref="G74:Y74"/>
    <mergeCell ref="G76:Y76"/>
    <mergeCell ref="G78:Y78"/>
    <mergeCell ref="A68:F68"/>
    <mergeCell ref="A69:F69"/>
    <mergeCell ref="A70:F70"/>
    <mergeCell ref="A71:F71"/>
    <mergeCell ref="A72:F72"/>
    <mergeCell ref="A73:F73"/>
    <mergeCell ref="A74:F74"/>
    <mergeCell ref="A75:F75"/>
    <mergeCell ref="G80:Y80"/>
    <mergeCell ref="A78:F78"/>
    <mergeCell ref="A79:F79"/>
    <mergeCell ref="A77:F77"/>
    <mergeCell ref="Z79:AD79"/>
    <mergeCell ref="AO1:BL1"/>
    <mergeCell ref="AO2:BL2"/>
    <mergeCell ref="AO3:BL3"/>
    <mergeCell ref="AO4:BL4"/>
    <mergeCell ref="AO5:BL5"/>
    <mergeCell ref="AO6:BF6"/>
    <mergeCell ref="A16:B16"/>
    <mergeCell ref="D16:J16"/>
    <mergeCell ref="L16:BL16"/>
    <mergeCell ref="D17:J17"/>
    <mergeCell ref="L17:BL17"/>
    <mergeCell ref="A19:B19"/>
    <mergeCell ref="D19:J19"/>
    <mergeCell ref="L19:BL19"/>
    <mergeCell ref="AO7:BF7"/>
    <mergeCell ref="AO8:BF8"/>
    <mergeCell ref="AO9:BF9"/>
    <mergeCell ref="AO10:BF10"/>
    <mergeCell ref="BE79:BL79"/>
    <mergeCell ref="Z72:AD72"/>
    <mergeCell ref="AW77:BD77"/>
    <mergeCell ref="BE77:BL77"/>
    <mergeCell ref="A13:BL13"/>
    <mergeCell ref="A14:BL14"/>
    <mergeCell ref="D23:J23"/>
    <mergeCell ref="L23:AB23"/>
    <mergeCell ref="AC23:BL23"/>
    <mergeCell ref="A25:T25"/>
    <mergeCell ref="U25:AD25"/>
    <mergeCell ref="AE25:AR25"/>
    <mergeCell ref="AS25:BC25"/>
    <mergeCell ref="BD25:BL25"/>
    <mergeCell ref="D20:J20"/>
    <mergeCell ref="L20:BL20"/>
    <mergeCell ref="A22:B22"/>
    <mergeCell ref="D22:J22"/>
    <mergeCell ref="L22:AB22"/>
    <mergeCell ref="AC22:BL22"/>
    <mergeCell ref="A33:BL33"/>
    <mergeCell ref="A34:F34"/>
    <mergeCell ref="G34:BL34"/>
    <mergeCell ref="A35:F35"/>
    <mergeCell ref="G35:BL35"/>
    <mergeCell ref="A36:F36"/>
    <mergeCell ref="G36:BL36"/>
    <mergeCell ref="A26:H26"/>
    <mergeCell ref="I26:S26"/>
    <mergeCell ref="T26:W26"/>
    <mergeCell ref="A28:BL28"/>
    <mergeCell ref="A29:BL29"/>
    <mergeCell ref="A31:K31"/>
    <mergeCell ref="L31:BL31"/>
    <mergeCell ref="BA46:BH46"/>
    <mergeCell ref="A45:C45"/>
    <mergeCell ref="D45:AB45"/>
    <mergeCell ref="AC45:AJ45"/>
    <mergeCell ref="AK45:AR45"/>
    <mergeCell ref="AS45:AZ45"/>
    <mergeCell ref="BA45:BH45"/>
    <mergeCell ref="A37:F37"/>
    <mergeCell ref="G37:BL37"/>
    <mergeCell ref="A41:BL41"/>
    <mergeCell ref="A42:BH42"/>
    <mergeCell ref="A43:C44"/>
    <mergeCell ref="D43:AB44"/>
    <mergeCell ref="AC43:AJ44"/>
    <mergeCell ref="AK43:AR44"/>
    <mergeCell ref="AS43:AZ44"/>
    <mergeCell ref="BA43:BH44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BA47:BH47"/>
    <mergeCell ref="D48:AB48"/>
    <mergeCell ref="AC48:AJ48"/>
    <mergeCell ref="AK48:AR48"/>
    <mergeCell ref="AS48:AZ48"/>
    <mergeCell ref="BA48:BH48"/>
    <mergeCell ref="A56:X56"/>
    <mergeCell ref="Y56:AF56"/>
    <mergeCell ref="AG56:AN56"/>
    <mergeCell ref="AO56:AV56"/>
    <mergeCell ref="AC50:AJ50"/>
    <mergeCell ref="AK50:AR50"/>
    <mergeCell ref="AS50:AZ50"/>
    <mergeCell ref="BA50:BH50"/>
    <mergeCell ref="A49:C49"/>
    <mergeCell ref="D49:AB49"/>
    <mergeCell ref="AC49:AJ49"/>
    <mergeCell ref="AK49:AR49"/>
    <mergeCell ref="AS49:AZ49"/>
    <mergeCell ref="A50:C50"/>
    <mergeCell ref="D50:AB50"/>
    <mergeCell ref="A57:X57"/>
    <mergeCell ref="Y57:AF57"/>
    <mergeCell ref="AG57:AN57"/>
    <mergeCell ref="AO57:AV57"/>
    <mergeCell ref="A52:BL52"/>
    <mergeCell ref="A53:AV53"/>
    <mergeCell ref="A54:X55"/>
    <mergeCell ref="Y54:AF55"/>
    <mergeCell ref="AG54:AN55"/>
    <mergeCell ref="AO54:AV55"/>
    <mergeCell ref="A87:V87"/>
    <mergeCell ref="W87:AM87"/>
    <mergeCell ref="AO87:BG87"/>
    <mergeCell ref="W88:AM88"/>
    <mergeCell ref="AO88:BG88"/>
    <mergeCell ref="A39:F39"/>
    <mergeCell ref="G39:BL39"/>
    <mergeCell ref="A48:C48"/>
    <mergeCell ref="A83:V83"/>
    <mergeCell ref="W83:AM83"/>
    <mergeCell ref="AO83:BG83"/>
    <mergeCell ref="W84:AM84"/>
    <mergeCell ref="AO84:BG84"/>
    <mergeCell ref="A85:F85"/>
    <mergeCell ref="BE64:BL64"/>
    <mergeCell ref="A76:F76"/>
    <mergeCell ref="G75:Y75"/>
    <mergeCell ref="Z76:AD76"/>
    <mergeCell ref="AE76:AN76"/>
    <mergeCell ref="AO76:AV76"/>
    <mergeCell ref="AW76:BD76"/>
    <mergeCell ref="BE76:BL76"/>
    <mergeCell ref="A64:F64"/>
    <mergeCell ref="BA49:BH49"/>
    <mergeCell ref="A59:X59"/>
    <mergeCell ref="Y59:AF59"/>
    <mergeCell ref="AG59:AN59"/>
    <mergeCell ref="AO59:AV59"/>
    <mergeCell ref="A61:BL61"/>
    <mergeCell ref="A62:F62"/>
    <mergeCell ref="G62:Y62"/>
    <mergeCell ref="Z64:AD64"/>
    <mergeCell ref="AE64:AN64"/>
    <mergeCell ref="AO64:AV64"/>
    <mergeCell ref="AW64:BD64"/>
    <mergeCell ref="AW62:BD62"/>
    <mergeCell ref="BE62:BL62"/>
    <mergeCell ref="Z62:AD62"/>
    <mergeCell ref="AE62:AN62"/>
    <mergeCell ref="AO62:AV62"/>
    <mergeCell ref="BE66:BL66"/>
    <mergeCell ref="AW72:BD72"/>
    <mergeCell ref="BE72:BL72"/>
    <mergeCell ref="BE67:BL67"/>
    <mergeCell ref="A63:F63"/>
    <mergeCell ref="G63:Y63"/>
    <mergeCell ref="Z63:AD63"/>
    <mergeCell ref="AE63:AN63"/>
    <mergeCell ref="AO63:AV63"/>
    <mergeCell ref="AW63:BD63"/>
    <mergeCell ref="BE63:BL63"/>
    <mergeCell ref="A65:F65"/>
    <mergeCell ref="A66:F66"/>
    <mergeCell ref="A67:F67"/>
    <mergeCell ref="AW69:BD69"/>
    <mergeCell ref="BE69:BL69"/>
    <mergeCell ref="AE67:AN67"/>
    <mergeCell ref="AO67:AV67"/>
    <mergeCell ref="AW67:BD67"/>
    <mergeCell ref="A58:X58"/>
    <mergeCell ref="Y58:AF58"/>
    <mergeCell ref="AG58:AN58"/>
    <mergeCell ref="AO58:AV58"/>
    <mergeCell ref="Z80:AD80"/>
    <mergeCell ref="AE80:AN80"/>
    <mergeCell ref="AO80:AV80"/>
    <mergeCell ref="AW80:BD80"/>
    <mergeCell ref="BE80:BL80"/>
    <mergeCell ref="BE78:BL78"/>
    <mergeCell ref="G65:Y65"/>
    <mergeCell ref="AE79:AN79"/>
    <mergeCell ref="AO79:AV79"/>
    <mergeCell ref="AW79:BD79"/>
    <mergeCell ref="G79:Y79"/>
    <mergeCell ref="Z78:AD78"/>
    <mergeCell ref="AE78:AN78"/>
    <mergeCell ref="AO78:AV78"/>
    <mergeCell ref="AW78:BD78"/>
    <mergeCell ref="G66:Y66"/>
    <mergeCell ref="G67:Y67"/>
    <mergeCell ref="AW65:BD65"/>
    <mergeCell ref="BE65:BL65"/>
    <mergeCell ref="AW66:BD66"/>
  </mergeCells>
  <conditionalFormatting sqref="D48">
    <cfRule type="cellIs" dxfId="3" priority="33" stopIfTrue="1" operator="equal">
      <formula>$D47</formula>
    </cfRule>
  </conditionalFormatting>
  <conditionalFormatting sqref="D49">
    <cfRule type="cellIs" dxfId="2" priority="32" stopIfTrue="1" operator="equal">
      <formula>$D48</formula>
    </cfRule>
  </conditionalFormatting>
  <conditionalFormatting sqref="D50">
    <cfRule type="cellIs" dxfId="1" priority="31" stopIfTrue="1" operator="equal">
      <formula>$D49</formula>
    </cfRule>
  </conditionalFormatting>
  <conditionalFormatting sqref="D47">
    <cfRule type="cellIs" dxfId="0" priority="1" stopIfTrue="1" operator="equal">
      <formula>$D46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0613140</vt:lpstr>
      <vt:lpstr>'0613140'!Область_печати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2019-03-01T12:27:03Z</cp:lastPrinted>
  <dcterms:created xsi:type="dcterms:W3CDTF">2016-08-15T09:54:21Z</dcterms:created>
  <dcterms:modified xsi:type="dcterms:W3CDTF">2019-05-14T10:45:16Z</dcterms:modified>
</cp:coreProperties>
</file>